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65" yWindow="75" windowWidth="18030" windowHeight="10905" tabRatio="640"/>
  </bookViews>
  <sheets>
    <sheet name="Summary" sheetId="9" r:id="rId1"/>
    <sheet name="Arts &amp; Sciences" sheetId="1" r:id="rId2"/>
    <sheet name="Business" sheetId="2" r:id="rId3"/>
    <sheet name="Health Sciences" sheetId="7" r:id="rId4"/>
    <sheet name="Nursing" sheetId="4" r:id="rId5"/>
    <sheet name="Public Safety &amp; Emerg Prep" sheetId="5" r:id="rId6"/>
    <sheet name="Technology" sheetId="6" r:id="rId7"/>
  </sheets>
  <calcPr calcId="145621"/>
</workbook>
</file>

<file path=xl/calcChain.xml><?xml version="1.0" encoding="utf-8"?>
<calcChain xmlns="http://schemas.openxmlformats.org/spreadsheetml/2006/main">
  <c r="M8" i="6" l="1"/>
  <c r="N8" i="6"/>
  <c r="O8" i="6"/>
  <c r="P8" i="6"/>
  <c r="Q8" i="6"/>
  <c r="M9" i="6"/>
  <c r="N9" i="6"/>
  <c r="O9" i="6"/>
  <c r="P9" i="6"/>
  <c r="Q9" i="6"/>
  <c r="M10" i="6"/>
  <c r="N10" i="6"/>
  <c r="O10" i="6"/>
  <c r="P10" i="6"/>
  <c r="Q10" i="6"/>
  <c r="M11" i="6"/>
  <c r="N11" i="6"/>
  <c r="O11" i="6"/>
  <c r="P11" i="6"/>
  <c r="Q11" i="6"/>
  <c r="M12" i="6"/>
  <c r="N12" i="6"/>
  <c r="O12" i="6"/>
  <c r="P12" i="6"/>
  <c r="Q12" i="6"/>
  <c r="M13" i="6"/>
  <c r="N13" i="6"/>
  <c r="O13" i="6"/>
  <c r="P13" i="6"/>
  <c r="Q13" i="6"/>
  <c r="M14" i="6"/>
  <c r="N14" i="6"/>
  <c r="O14" i="6"/>
  <c r="P14" i="6"/>
  <c r="Q14" i="6"/>
  <c r="M15" i="6"/>
  <c r="N15" i="6"/>
  <c r="O15" i="6"/>
  <c r="P15" i="6"/>
  <c r="Q15" i="6"/>
  <c r="M16" i="6"/>
  <c r="N16" i="6"/>
  <c r="O16" i="6"/>
  <c r="P16" i="6"/>
  <c r="Q16" i="6"/>
  <c r="M17" i="6"/>
  <c r="N17" i="6"/>
  <c r="O17" i="6"/>
  <c r="P17" i="6"/>
  <c r="Q17" i="6"/>
  <c r="M18" i="6"/>
  <c r="N18" i="6"/>
  <c r="O18" i="6"/>
  <c r="P18" i="6"/>
  <c r="Q18" i="6"/>
  <c r="M19" i="6"/>
  <c r="N19" i="6"/>
  <c r="O19" i="6"/>
  <c r="P19" i="6"/>
  <c r="Q19" i="6"/>
  <c r="M20" i="6"/>
  <c r="N20" i="6"/>
  <c r="O20" i="6"/>
  <c r="P20" i="6"/>
  <c r="Q20" i="6"/>
  <c r="M21" i="6"/>
  <c r="N21" i="6"/>
  <c r="O21" i="6"/>
  <c r="P21" i="6"/>
  <c r="Q21" i="6"/>
  <c r="M22" i="6"/>
  <c r="N22" i="6"/>
  <c r="O22" i="6"/>
  <c r="P22" i="6"/>
  <c r="Q22" i="6"/>
  <c r="M23" i="6"/>
  <c r="N23" i="6"/>
  <c r="O23" i="6"/>
  <c r="P23" i="6"/>
  <c r="Q23" i="6"/>
  <c r="M24" i="6"/>
  <c r="N24" i="6"/>
  <c r="O24" i="6"/>
  <c r="P24" i="6"/>
  <c r="Q24" i="6"/>
  <c r="M25" i="6"/>
  <c r="N25" i="6"/>
  <c r="O25" i="6"/>
  <c r="P25" i="6"/>
  <c r="Q25" i="6"/>
  <c r="M26" i="6"/>
  <c r="N26" i="6"/>
  <c r="O26" i="6"/>
  <c r="P26" i="6"/>
  <c r="Q26" i="6"/>
  <c r="M27" i="6"/>
  <c r="N27" i="6"/>
  <c r="O27" i="6"/>
  <c r="P27" i="6"/>
  <c r="Q27" i="6"/>
  <c r="M28" i="6"/>
  <c r="N28" i="6"/>
  <c r="O28" i="6"/>
  <c r="P28" i="6"/>
  <c r="Q28" i="6"/>
  <c r="M29" i="6"/>
  <c r="N29" i="6"/>
  <c r="O29" i="6"/>
  <c r="P29" i="6"/>
  <c r="Q29" i="6"/>
  <c r="M30" i="6"/>
  <c r="N30" i="6"/>
  <c r="O30" i="6"/>
  <c r="P30" i="6"/>
  <c r="Q30" i="6"/>
  <c r="M31" i="6"/>
  <c r="N31" i="6"/>
  <c r="O31" i="6"/>
  <c r="P31" i="6"/>
  <c r="Q31" i="6"/>
  <c r="M32" i="6"/>
  <c r="N32" i="6"/>
  <c r="O32" i="6"/>
  <c r="P32" i="6"/>
  <c r="Q32" i="6"/>
  <c r="M33" i="6"/>
  <c r="N33" i="6"/>
  <c r="O33" i="6"/>
  <c r="P33" i="6"/>
  <c r="Q33" i="6"/>
  <c r="M34" i="6"/>
  <c r="N34" i="6"/>
  <c r="O34" i="6"/>
  <c r="P34" i="6"/>
  <c r="Q34" i="6"/>
  <c r="M35" i="6"/>
  <c r="N35" i="6"/>
  <c r="O35" i="6"/>
  <c r="P35" i="6"/>
  <c r="Q35" i="6"/>
  <c r="M36" i="6"/>
  <c r="N36" i="6"/>
  <c r="O36" i="6"/>
  <c r="P36" i="6"/>
  <c r="Q36" i="6"/>
  <c r="M37" i="6"/>
  <c r="N37" i="6"/>
  <c r="O37" i="6"/>
  <c r="P37" i="6"/>
  <c r="Q37" i="6"/>
  <c r="M38" i="6"/>
  <c r="N38" i="6"/>
  <c r="O38" i="6"/>
  <c r="P38" i="6"/>
  <c r="Q38" i="6"/>
  <c r="M39" i="6"/>
  <c r="N39" i="6"/>
  <c r="O39" i="6"/>
  <c r="P39" i="6"/>
  <c r="Q39" i="6"/>
  <c r="M40" i="6"/>
  <c r="N40" i="6"/>
  <c r="O40" i="6"/>
  <c r="P40" i="6"/>
  <c r="Q40" i="6"/>
  <c r="M41" i="6"/>
  <c r="N41" i="6"/>
  <c r="O41" i="6"/>
  <c r="P41" i="6"/>
  <c r="Q41" i="6"/>
  <c r="M42" i="6"/>
  <c r="N42" i="6"/>
  <c r="O42" i="6"/>
  <c r="P42" i="6"/>
  <c r="Q42" i="6"/>
  <c r="M43" i="6"/>
  <c r="N43" i="6"/>
  <c r="O43" i="6"/>
  <c r="P43" i="6"/>
  <c r="Q43" i="6"/>
  <c r="M44" i="6"/>
  <c r="N44" i="6"/>
  <c r="O44" i="6"/>
  <c r="P44" i="6"/>
  <c r="Q44" i="6"/>
  <c r="M45" i="6"/>
  <c r="N45" i="6"/>
  <c r="O45" i="6"/>
  <c r="P45" i="6"/>
  <c r="Q45" i="6"/>
  <c r="M46" i="6"/>
  <c r="N46" i="6"/>
  <c r="O46" i="6"/>
  <c r="P46" i="6"/>
  <c r="Q46" i="6"/>
  <c r="M47" i="6"/>
  <c r="N47" i="6"/>
  <c r="O47" i="6"/>
  <c r="P47" i="6"/>
  <c r="Q47" i="6"/>
  <c r="M48" i="6"/>
  <c r="N48" i="6"/>
  <c r="O48" i="6"/>
  <c r="P48" i="6"/>
  <c r="Q48" i="6"/>
  <c r="M49" i="6"/>
  <c r="N49" i="6"/>
  <c r="O49" i="6"/>
  <c r="P49" i="6"/>
  <c r="Q49" i="6"/>
  <c r="M50" i="6"/>
  <c r="N50" i="6"/>
  <c r="O50" i="6"/>
  <c r="P50" i="6"/>
  <c r="Q50" i="6"/>
  <c r="M51" i="6"/>
  <c r="N51" i="6"/>
  <c r="O51" i="6"/>
  <c r="P51" i="6"/>
  <c r="Q51" i="6"/>
  <c r="M52" i="6"/>
  <c r="N52" i="6"/>
  <c r="O52" i="6"/>
  <c r="P52" i="6"/>
  <c r="Q52" i="6"/>
  <c r="M53" i="6"/>
  <c r="N53" i="6"/>
  <c r="O53" i="6"/>
  <c r="P53" i="6"/>
  <c r="Q53" i="6"/>
  <c r="M54" i="6"/>
  <c r="N54" i="6"/>
  <c r="O54" i="6"/>
  <c r="P54" i="6"/>
  <c r="Q54" i="6"/>
  <c r="M55" i="6"/>
  <c r="N55" i="6"/>
  <c r="O55" i="6"/>
  <c r="P55" i="6"/>
  <c r="Q55" i="6"/>
  <c r="M56" i="6"/>
  <c r="N56" i="6"/>
  <c r="O56" i="6"/>
  <c r="P56" i="6"/>
  <c r="Q56" i="6"/>
  <c r="M57" i="6"/>
  <c r="N57" i="6"/>
  <c r="O57" i="6"/>
  <c r="P57" i="6"/>
  <c r="Q57" i="6"/>
  <c r="M58" i="6"/>
  <c r="N58" i="6"/>
  <c r="O58" i="6"/>
  <c r="P58" i="6"/>
  <c r="Q58" i="6"/>
  <c r="M59" i="6"/>
  <c r="N59" i="6"/>
  <c r="O59" i="6"/>
  <c r="P59" i="6"/>
  <c r="Q59" i="6"/>
  <c r="M60" i="6"/>
  <c r="N60" i="6"/>
  <c r="O60" i="6"/>
  <c r="P60" i="6"/>
  <c r="Q60" i="6"/>
  <c r="M61" i="6"/>
  <c r="N61" i="6"/>
  <c r="O61" i="6"/>
  <c r="P61" i="6"/>
  <c r="Q61" i="6"/>
  <c r="M62" i="6"/>
  <c r="N62" i="6"/>
  <c r="O62" i="6"/>
  <c r="P62" i="6"/>
  <c r="Q62" i="6"/>
  <c r="M63" i="6"/>
  <c r="N63" i="6"/>
  <c r="O63" i="6"/>
  <c r="P63" i="6"/>
  <c r="Q63" i="6"/>
  <c r="M64" i="6"/>
  <c r="N64" i="6"/>
  <c r="O64" i="6"/>
  <c r="P64" i="6"/>
  <c r="Q64" i="6"/>
  <c r="M65" i="6"/>
  <c r="N65" i="6"/>
  <c r="O65" i="6"/>
  <c r="P65" i="6"/>
  <c r="Q65" i="6"/>
  <c r="M66" i="6"/>
  <c r="N66" i="6"/>
  <c r="O66" i="6"/>
  <c r="P66" i="6"/>
  <c r="Q66" i="6"/>
  <c r="M67" i="6"/>
  <c r="N67" i="6"/>
  <c r="O67" i="6"/>
  <c r="P67" i="6"/>
  <c r="Q67" i="6"/>
  <c r="M68" i="6"/>
  <c r="N68" i="6"/>
  <c r="O68" i="6"/>
  <c r="P68" i="6"/>
  <c r="Q68" i="6"/>
  <c r="M69" i="6"/>
  <c r="N69" i="6"/>
  <c r="O69" i="6"/>
  <c r="P69" i="6"/>
  <c r="Q69" i="6"/>
  <c r="M70" i="6"/>
  <c r="N70" i="6"/>
  <c r="O70" i="6"/>
  <c r="P70" i="6"/>
  <c r="Q70" i="6"/>
  <c r="M71" i="6"/>
  <c r="N71" i="6"/>
  <c r="O71" i="6"/>
  <c r="P71" i="6"/>
  <c r="Q71" i="6"/>
  <c r="M72" i="6"/>
  <c r="N72" i="6"/>
  <c r="O72" i="6"/>
  <c r="P72" i="6"/>
  <c r="Q72" i="6"/>
  <c r="M73" i="6"/>
  <c r="N73" i="6"/>
  <c r="O73" i="6"/>
  <c r="P73" i="6"/>
  <c r="Q73" i="6"/>
  <c r="M74" i="6"/>
  <c r="N74" i="6"/>
  <c r="O74" i="6"/>
  <c r="P74" i="6"/>
  <c r="Q74" i="6"/>
  <c r="M75" i="6"/>
  <c r="N75" i="6"/>
  <c r="O75" i="6"/>
  <c r="P75" i="6"/>
  <c r="Q75" i="6"/>
  <c r="M76" i="6"/>
  <c r="N76" i="6"/>
  <c r="O76" i="6"/>
  <c r="P76" i="6"/>
  <c r="Q76" i="6"/>
  <c r="M77" i="6"/>
  <c r="N77" i="6"/>
  <c r="O77" i="6"/>
  <c r="P77" i="6"/>
  <c r="Q77" i="6"/>
  <c r="M78" i="6"/>
  <c r="N78" i="6"/>
  <c r="O78" i="6"/>
  <c r="P78" i="6"/>
  <c r="Q78" i="6"/>
  <c r="M79" i="6"/>
  <c r="N79" i="6"/>
  <c r="O79" i="6"/>
  <c r="P79" i="6"/>
  <c r="Q79" i="6"/>
  <c r="M80" i="6"/>
  <c r="N80" i="6"/>
  <c r="O80" i="6"/>
  <c r="P80" i="6"/>
  <c r="Q80" i="6"/>
  <c r="M81" i="6"/>
  <c r="N81" i="6"/>
  <c r="O81" i="6"/>
  <c r="P81" i="6"/>
  <c r="Q81" i="6"/>
  <c r="M82" i="6"/>
  <c r="N82" i="6"/>
  <c r="O82" i="6"/>
  <c r="P82" i="6"/>
  <c r="Q82" i="6"/>
  <c r="M83" i="6"/>
  <c r="N83" i="6"/>
  <c r="O83" i="6"/>
  <c r="P83" i="6"/>
  <c r="Q83" i="6"/>
  <c r="M84" i="6"/>
  <c r="N84" i="6"/>
  <c r="O84" i="6"/>
  <c r="P84" i="6"/>
  <c r="Q84" i="6"/>
  <c r="M85" i="6"/>
  <c r="N85" i="6"/>
  <c r="O85" i="6"/>
  <c r="P85" i="6"/>
  <c r="Q85" i="6"/>
  <c r="M86" i="6"/>
  <c r="N86" i="6"/>
  <c r="O86" i="6"/>
  <c r="P86" i="6"/>
  <c r="Q86" i="6"/>
  <c r="M87" i="6"/>
  <c r="N87" i="6"/>
  <c r="O87" i="6"/>
  <c r="P87" i="6"/>
  <c r="Q87" i="6"/>
  <c r="M88" i="6"/>
  <c r="N88" i="6"/>
  <c r="O88" i="6"/>
  <c r="P88" i="6"/>
  <c r="Q88" i="6"/>
  <c r="M89" i="6"/>
  <c r="N89" i="6"/>
  <c r="O89" i="6"/>
  <c r="P89" i="6"/>
  <c r="Q89" i="6"/>
  <c r="M90" i="6"/>
  <c r="N90" i="6"/>
  <c r="O90" i="6"/>
  <c r="P90" i="6"/>
  <c r="Q90" i="6"/>
  <c r="M91" i="6"/>
  <c r="N91" i="6"/>
  <c r="O91" i="6"/>
  <c r="P91" i="6"/>
  <c r="Q91" i="6"/>
  <c r="M92" i="6"/>
  <c r="N92" i="6"/>
  <c r="O92" i="6"/>
  <c r="P92" i="6"/>
  <c r="Q92" i="6"/>
  <c r="M93" i="6"/>
  <c r="N93" i="6"/>
  <c r="O93" i="6"/>
  <c r="P93" i="6"/>
  <c r="Q93" i="6"/>
  <c r="M94" i="6"/>
  <c r="N94" i="6"/>
  <c r="O94" i="6"/>
  <c r="P94" i="6"/>
  <c r="Q94" i="6"/>
  <c r="M95" i="6"/>
  <c r="N95" i="6"/>
  <c r="O95" i="6"/>
  <c r="P95" i="6"/>
  <c r="Q95" i="6"/>
  <c r="M96" i="6"/>
  <c r="N96" i="6"/>
  <c r="O96" i="6"/>
  <c r="P96" i="6"/>
  <c r="Q96" i="6"/>
  <c r="M97" i="6"/>
  <c r="N97" i="6"/>
  <c r="O97" i="6"/>
  <c r="P97" i="6"/>
  <c r="Q97" i="6"/>
  <c r="M98" i="6"/>
  <c r="N98" i="6"/>
  <c r="O98" i="6"/>
  <c r="P98" i="6"/>
  <c r="Q98" i="6"/>
  <c r="M99" i="6"/>
  <c r="N99" i="6"/>
  <c r="O99" i="6"/>
  <c r="P99" i="6"/>
  <c r="Q99" i="6"/>
  <c r="M100" i="6"/>
  <c r="N100" i="6"/>
  <c r="O100" i="6"/>
  <c r="P100" i="6"/>
  <c r="Q100" i="6"/>
  <c r="M101" i="6"/>
  <c r="N101" i="6"/>
  <c r="O101" i="6"/>
  <c r="P101" i="6"/>
  <c r="Q101" i="6"/>
  <c r="M102" i="6"/>
  <c r="N102" i="6"/>
  <c r="O102" i="6"/>
  <c r="P102" i="6"/>
  <c r="Q102" i="6"/>
  <c r="M103" i="6"/>
  <c r="N103" i="6"/>
  <c r="O103" i="6"/>
  <c r="P103" i="6"/>
  <c r="Q103" i="6"/>
  <c r="M104" i="6"/>
  <c r="N104" i="6"/>
  <c r="O104" i="6"/>
  <c r="P104" i="6"/>
  <c r="Q104" i="6"/>
  <c r="M105" i="6"/>
  <c r="N105" i="6"/>
  <c r="O105" i="6"/>
  <c r="P105" i="6"/>
  <c r="Q105" i="6"/>
  <c r="M106" i="6"/>
  <c r="N106" i="6"/>
  <c r="O106" i="6"/>
  <c r="P106" i="6"/>
  <c r="Q106" i="6"/>
  <c r="M107" i="6"/>
  <c r="N107" i="6"/>
  <c r="O107" i="6"/>
  <c r="P107" i="6"/>
  <c r="Q107" i="6"/>
  <c r="M108" i="6"/>
  <c r="N108" i="6"/>
  <c r="O108" i="6"/>
  <c r="P108" i="6"/>
  <c r="Q108" i="6"/>
  <c r="M109" i="6"/>
  <c r="N109" i="6"/>
  <c r="O109" i="6"/>
  <c r="P109" i="6"/>
  <c r="Q109" i="6"/>
  <c r="M8" i="5"/>
  <c r="N8" i="5"/>
  <c r="O8" i="5"/>
  <c r="P8" i="5"/>
  <c r="Q8" i="5"/>
  <c r="M9" i="5"/>
  <c r="N9" i="5"/>
  <c r="O9" i="5"/>
  <c r="P9" i="5"/>
  <c r="Q9" i="5"/>
  <c r="M10" i="5"/>
  <c r="N10" i="5"/>
  <c r="O10" i="5"/>
  <c r="P10" i="5"/>
  <c r="Q10" i="5"/>
  <c r="M11" i="5"/>
  <c r="N11" i="5"/>
  <c r="O11" i="5"/>
  <c r="P11" i="5"/>
  <c r="Q11" i="5"/>
  <c r="M12" i="5"/>
  <c r="N12" i="5"/>
  <c r="O12" i="5"/>
  <c r="P12" i="5"/>
  <c r="Q12" i="5"/>
  <c r="M13" i="5"/>
  <c r="N13" i="5"/>
  <c r="O13" i="5"/>
  <c r="P13" i="5"/>
  <c r="Q13" i="5"/>
  <c r="M14" i="5"/>
  <c r="N14" i="5"/>
  <c r="O14" i="5"/>
  <c r="P14" i="5"/>
  <c r="Q14" i="5"/>
  <c r="M15" i="5"/>
  <c r="N15" i="5"/>
  <c r="O15" i="5"/>
  <c r="P15" i="5"/>
  <c r="Q15" i="5"/>
  <c r="M16" i="5"/>
  <c r="N16" i="5"/>
  <c r="O16" i="5"/>
  <c r="P16" i="5"/>
  <c r="Q16" i="5"/>
  <c r="M17" i="5"/>
  <c r="N17" i="5"/>
  <c r="O17" i="5"/>
  <c r="P17" i="5"/>
  <c r="Q17" i="5"/>
  <c r="M18" i="5"/>
  <c r="N18" i="5"/>
  <c r="O18" i="5"/>
  <c r="P18" i="5"/>
  <c r="Q18" i="5"/>
  <c r="M19" i="5"/>
  <c r="N19" i="5"/>
  <c r="O19" i="5"/>
  <c r="P19" i="5"/>
  <c r="Q19" i="5"/>
  <c r="M8" i="4"/>
  <c r="N8" i="4"/>
  <c r="O8" i="4"/>
  <c r="P8" i="4"/>
  <c r="Q8" i="4"/>
  <c r="M9" i="4"/>
  <c r="N9" i="4"/>
  <c r="O9" i="4"/>
  <c r="P9" i="4"/>
  <c r="Q9" i="4"/>
  <c r="M10" i="4"/>
  <c r="N10" i="4"/>
  <c r="O10" i="4"/>
  <c r="P10" i="4"/>
  <c r="Q10" i="4"/>
  <c r="M11" i="4"/>
  <c r="N11" i="4"/>
  <c r="O11" i="4"/>
  <c r="P11" i="4"/>
  <c r="Q11" i="4"/>
  <c r="M12" i="4"/>
  <c r="N12" i="4"/>
  <c r="O12" i="4"/>
  <c r="P12" i="4"/>
  <c r="Q12" i="4"/>
  <c r="M13" i="4"/>
  <c r="N13" i="4"/>
  <c r="O13" i="4"/>
  <c r="P13" i="4"/>
  <c r="Q13" i="4"/>
  <c r="M14" i="4"/>
  <c r="N14" i="4"/>
  <c r="O14" i="4"/>
  <c r="P14" i="4"/>
  <c r="Q14" i="4"/>
  <c r="M15" i="4"/>
  <c r="N15" i="4"/>
  <c r="O15" i="4"/>
  <c r="P15" i="4"/>
  <c r="Q15" i="4"/>
  <c r="M16" i="4"/>
  <c r="N16" i="4"/>
  <c r="O16" i="4"/>
  <c r="P16" i="4"/>
  <c r="Q16" i="4"/>
  <c r="M17" i="4"/>
  <c r="N17" i="4"/>
  <c r="O17" i="4"/>
  <c r="P17" i="4"/>
  <c r="Q17" i="4"/>
  <c r="M18" i="4"/>
  <c r="N18" i="4"/>
  <c r="O18" i="4"/>
  <c r="P18" i="4"/>
  <c r="Q18" i="4"/>
  <c r="M19" i="4"/>
  <c r="N19" i="4"/>
  <c r="O19" i="4"/>
  <c r="P19" i="4"/>
  <c r="Q19" i="4"/>
  <c r="M8" i="7"/>
  <c r="N8" i="7"/>
  <c r="O8" i="7"/>
  <c r="P8" i="7"/>
  <c r="Q8" i="7"/>
  <c r="M9" i="7"/>
  <c r="N9" i="7"/>
  <c r="O9" i="7"/>
  <c r="P9" i="7"/>
  <c r="Q9" i="7"/>
  <c r="M10" i="7"/>
  <c r="N10" i="7"/>
  <c r="O10" i="7"/>
  <c r="P10" i="7"/>
  <c r="Q10" i="7"/>
  <c r="M11" i="7"/>
  <c r="N11" i="7"/>
  <c r="O11" i="7"/>
  <c r="P11" i="7"/>
  <c r="Q11" i="7"/>
  <c r="M12" i="7"/>
  <c r="N12" i="7"/>
  <c r="O12" i="7"/>
  <c r="P12" i="7"/>
  <c r="Q12" i="7"/>
  <c r="M13" i="7"/>
  <c r="N13" i="7"/>
  <c r="O13" i="7"/>
  <c r="P13" i="7"/>
  <c r="Q13" i="7"/>
  <c r="M14" i="7"/>
  <c r="N14" i="7"/>
  <c r="O14" i="7"/>
  <c r="P14" i="7"/>
  <c r="Q14" i="7"/>
  <c r="M15" i="7"/>
  <c r="N15" i="7"/>
  <c r="O15" i="7"/>
  <c r="P15" i="7"/>
  <c r="Q15" i="7"/>
  <c r="M16" i="7"/>
  <c r="N16" i="7"/>
  <c r="O16" i="7"/>
  <c r="P16" i="7"/>
  <c r="Q16" i="7"/>
  <c r="M17" i="7"/>
  <c r="N17" i="7"/>
  <c r="O17" i="7"/>
  <c r="P17" i="7"/>
  <c r="Q17" i="7"/>
  <c r="M18" i="7"/>
  <c r="N18" i="7"/>
  <c r="O18" i="7"/>
  <c r="P18" i="7"/>
  <c r="Q18" i="7"/>
  <c r="M19" i="7"/>
  <c r="N19" i="7"/>
  <c r="O19" i="7"/>
  <c r="P19" i="7"/>
  <c r="Q19" i="7"/>
  <c r="M20" i="7"/>
  <c r="N20" i="7"/>
  <c r="O20" i="7"/>
  <c r="P20" i="7"/>
  <c r="Q20" i="7"/>
  <c r="M21" i="7"/>
  <c r="N21" i="7"/>
  <c r="O21" i="7"/>
  <c r="P21" i="7"/>
  <c r="Q21" i="7"/>
  <c r="M22" i="7"/>
  <c r="N22" i="7"/>
  <c r="O22" i="7"/>
  <c r="P22" i="7"/>
  <c r="Q22" i="7"/>
  <c r="M23" i="7"/>
  <c r="N23" i="7"/>
  <c r="O23" i="7"/>
  <c r="P23" i="7"/>
  <c r="Q23" i="7"/>
  <c r="M24" i="7"/>
  <c r="N24" i="7"/>
  <c r="O24" i="7"/>
  <c r="P24" i="7"/>
  <c r="Q24" i="7"/>
  <c r="M25" i="7"/>
  <c r="N25" i="7"/>
  <c r="O25" i="7"/>
  <c r="P25" i="7"/>
  <c r="Q25" i="7"/>
  <c r="M26" i="7"/>
  <c r="N26" i="7"/>
  <c r="O26" i="7"/>
  <c r="P26" i="7"/>
  <c r="Q26" i="7"/>
  <c r="M27" i="7"/>
  <c r="N27" i="7"/>
  <c r="O27" i="7"/>
  <c r="P27" i="7"/>
  <c r="Q27" i="7"/>
  <c r="M28" i="7"/>
  <c r="N28" i="7"/>
  <c r="O28" i="7"/>
  <c r="P28" i="7"/>
  <c r="Q28" i="7"/>
  <c r="M29" i="7"/>
  <c r="N29" i="7"/>
  <c r="O29" i="7"/>
  <c r="P29" i="7"/>
  <c r="Q29" i="7"/>
  <c r="M30" i="7"/>
  <c r="N30" i="7"/>
  <c r="O30" i="7"/>
  <c r="P30" i="7"/>
  <c r="Q30" i="7"/>
  <c r="M31" i="7"/>
  <c r="N31" i="7"/>
  <c r="O31" i="7"/>
  <c r="P31" i="7"/>
  <c r="Q31" i="7"/>
  <c r="M32" i="7"/>
  <c r="N32" i="7"/>
  <c r="O32" i="7"/>
  <c r="P32" i="7"/>
  <c r="Q32" i="7"/>
  <c r="M33" i="7"/>
  <c r="N33" i="7"/>
  <c r="O33" i="7"/>
  <c r="P33" i="7"/>
  <c r="Q33" i="7"/>
  <c r="M34" i="7"/>
  <c r="N34" i="7"/>
  <c r="O34" i="7"/>
  <c r="P34" i="7"/>
  <c r="Q34" i="7"/>
  <c r="M35" i="7"/>
  <c r="N35" i="7"/>
  <c r="O35" i="7"/>
  <c r="P35" i="7"/>
  <c r="Q35" i="7"/>
  <c r="M36" i="7"/>
  <c r="N36" i="7"/>
  <c r="O36" i="7"/>
  <c r="P36" i="7"/>
  <c r="Q36" i="7"/>
  <c r="M37" i="7"/>
  <c r="N37" i="7"/>
  <c r="O37" i="7"/>
  <c r="P37" i="7"/>
  <c r="Q37" i="7"/>
  <c r="M38" i="7"/>
  <c r="N38" i="7"/>
  <c r="O38" i="7"/>
  <c r="P38" i="7"/>
  <c r="Q38" i="7"/>
  <c r="M39" i="7"/>
  <c r="N39" i="7"/>
  <c r="O39" i="7"/>
  <c r="P39" i="7"/>
  <c r="Q39" i="7"/>
  <c r="M40" i="7"/>
  <c r="N40" i="7"/>
  <c r="O40" i="7"/>
  <c r="P40" i="7"/>
  <c r="Q40" i="7"/>
  <c r="M41" i="7"/>
  <c r="N41" i="7"/>
  <c r="O41" i="7"/>
  <c r="P41" i="7"/>
  <c r="Q41" i="7"/>
  <c r="M42" i="7"/>
  <c r="N42" i="7"/>
  <c r="O42" i="7"/>
  <c r="P42" i="7"/>
  <c r="Q42" i="7"/>
  <c r="M43" i="7"/>
  <c r="N43" i="7"/>
  <c r="O43" i="7"/>
  <c r="P43" i="7"/>
  <c r="Q43" i="7"/>
  <c r="M44" i="7"/>
  <c r="N44" i="7"/>
  <c r="O44" i="7"/>
  <c r="P44" i="7"/>
  <c r="Q44" i="7"/>
  <c r="M45" i="7"/>
  <c r="N45" i="7"/>
  <c r="O45" i="7"/>
  <c r="P45" i="7"/>
  <c r="Q45" i="7"/>
  <c r="M46" i="7"/>
  <c r="N46" i="7"/>
  <c r="O46" i="7"/>
  <c r="P46" i="7"/>
  <c r="Q46" i="7"/>
  <c r="M47" i="7"/>
  <c r="N47" i="7"/>
  <c r="O47" i="7"/>
  <c r="P47" i="7"/>
  <c r="Q47" i="7"/>
  <c r="M48" i="7"/>
  <c r="N48" i="7"/>
  <c r="O48" i="7"/>
  <c r="P48" i="7"/>
  <c r="Q48" i="7"/>
  <c r="M49" i="7"/>
  <c r="N49" i="7"/>
  <c r="O49" i="7"/>
  <c r="P49" i="7"/>
  <c r="Q49" i="7"/>
  <c r="M50" i="7"/>
  <c r="N50" i="7"/>
  <c r="O50" i="7"/>
  <c r="P50" i="7"/>
  <c r="Q50" i="7"/>
  <c r="M51" i="7"/>
  <c r="N51" i="7"/>
  <c r="O51" i="7"/>
  <c r="P51" i="7"/>
  <c r="Q51" i="7"/>
  <c r="M52" i="7"/>
  <c r="N52" i="7"/>
  <c r="O52" i="7"/>
  <c r="P52" i="7"/>
  <c r="Q52" i="7"/>
  <c r="M53" i="7"/>
  <c r="N53" i="7"/>
  <c r="O53" i="7"/>
  <c r="P53" i="7"/>
  <c r="Q53" i="7"/>
  <c r="M54" i="7"/>
  <c r="N54" i="7"/>
  <c r="O54" i="7"/>
  <c r="P54" i="7"/>
  <c r="Q54" i="7"/>
  <c r="M55" i="7"/>
  <c r="N55" i="7"/>
  <c r="O55" i="7"/>
  <c r="P55" i="7"/>
  <c r="Q55" i="7"/>
  <c r="M56" i="7"/>
  <c r="N56" i="7"/>
  <c r="O56" i="7"/>
  <c r="P56" i="7"/>
  <c r="Q56" i="7"/>
  <c r="M57" i="7"/>
  <c r="N57" i="7"/>
  <c r="O57" i="7"/>
  <c r="P57" i="7"/>
  <c r="Q57" i="7"/>
  <c r="Q7" i="7"/>
  <c r="P7" i="7"/>
  <c r="O7" i="7"/>
  <c r="N7" i="7"/>
  <c r="M50" i="2"/>
  <c r="N50" i="2"/>
  <c r="O50" i="2"/>
  <c r="P50" i="2"/>
  <c r="Q50" i="2"/>
  <c r="M51" i="2"/>
  <c r="N51" i="2"/>
  <c r="O51" i="2"/>
  <c r="P51" i="2"/>
  <c r="Q51" i="2"/>
  <c r="M52" i="2"/>
  <c r="N52" i="2"/>
  <c r="O52" i="2"/>
  <c r="P52" i="2"/>
  <c r="Q52" i="2"/>
  <c r="M53" i="2"/>
  <c r="N53" i="2"/>
  <c r="O53" i="2"/>
  <c r="P53" i="2"/>
  <c r="Q53" i="2"/>
  <c r="M54" i="2"/>
  <c r="N54" i="2"/>
  <c r="O54" i="2"/>
  <c r="P54" i="2"/>
  <c r="Q54" i="2"/>
  <c r="M55" i="2"/>
  <c r="N55" i="2"/>
  <c r="O55" i="2"/>
  <c r="P55" i="2"/>
  <c r="Q55" i="2"/>
  <c r="M8" i="1"/>
  <c r="N8" i="1"/>
  <c r="O8" i="1"/>
  <c r="P8" i="1"/>
  <c r="Q8" i="1"/>
  <c r="M12" i="1"/>
  <c r="N12" i="1"/>
  <c r="O12" i="1"/>
  <c r="P12" i="1"/>
  <c r="Q12" i="1"/>
  <c r="M14" i="1"/>
  <c r="N14" i="1"/>
  <c r="O14" i="1"/>
  <c r="P14" i="1"/>
  <c r="Q14" i="1"/>
  <c r="M15" i="1"/>
  <c r="N15" i="1"/>
  <c r="O15" i="1"/>
  <c r="P15" i="1"/>
  <c r="Q15" i="1"/>
  <c r="M16" i="1"/>
  <c r="N16" i="1"/>
  <c r="O16" i="1"/>
  <c r="P16" i="1"/>
  <c r="Q16" i="1"/>
  <c r="M17" i="1"/>
  <c r="N17" i="1"/>
  <c r="O17" i="1"/>
  <c r="P17" i="1"/>
  <c r="Q17" i="1"/>
  <c r="M18" i="1"/>
  <c r="N18" i="1"/>
  <c r="O18" i="1"/>
  <c r="P18" i="1"/>
  <c r="Q18" i="1"/>
  <c r="M19" i="1"/>
  <c r="N19" i="1"/>
  <c r="O19" i="1"/>
  <c r="P19" i="1"/>
  <c r="Q19" i="1"/>
  <c r="M20" i="1"/>
  <c r="N20" i="1"/>
  <c r="O20" i="1"/>
  <c r="P20" i="1"/>
  <c r="Q20" i="1"/>
  <c r="M21" i="1"/>
  <c r="N21" i="1"/>
  <c r="O21" i="1"/>
  <c r="P21" i="1"/>
  <c r="Q21" i="1"/>
  <c r="M22" i="1"/>
  <c r="N22" i="1"/>
  <c r="O22" i="1"/>
  <c r="P22" i="1"/>
  <c r="Q22" i="1"/>
  <c r="M11" i="1"/>
  <c r="N11" i="1"/>
  <c r="O11" i="1"/>
  <c r="P11" i="1"/>
  <c r="Q11" i="1"/>
  <c r="M23" i="1"/>
  <c r="N23" i="1"/>
  <c r="O23" i="1"/>
  <c r="P23" i="1"/>
  <c r="Q23" i="1"/>
  <c r="M24" i="1"/>
  <c r="N24" i="1"/>
  <c r="O24" i="1"/>
  <c r="P24" i="1"/>
  <c r="Q24" i="1"/>
  <c r="M25" i="1"/>
  <c r="N25" i="1"/>
  <c r="O25" i="1"/>
  <c r="P25" i="1"/>
  <c r="Q25" i="1"/>
  <c r="M9" i="1"/>
  <c r="N9" i="1"/>
  <c r="O9" i="1"/>
  <c r="P9" i="1"/>
  <c r="Q9" i="1"/>
  <c r="M10" i="1"/>
  <c r="N10" i="1"/>
  <c r="O10" i="1"/>
  <c r="P10" i="1"/>
  <c r="Q10" i="1"/>
  <c r="M26" i="1"/>
  <c r="N26" i="1"/>
  <c r="O26" i="1"/>
  <c r="P26" i="1"/>
  <c r="Q26" i="1"/>
  <c r="M27" i="1"/>
  <c r="N27" i="1"/>
  <c r="O27" i="1"/>
  <c r="P27" i="1"/>
  <c r="Q27" i="1"/>
  <c r="M13" i="1"/>
  <c r="N13" i="1"/>
  <c r="O13" i="1"/>
  <c r="P13" i="1"/>
  <c r="Q13" i="1"/>
  <c r="M28" i="1"/>
  <c r="N28" i="1"/>
  <c r="O28" i="1"/>
  <c r="P28" i="1"/>
  <c r="Q28" i="1"/>
  <c r="M29" i="1"/>
  <c r="N29" i="1"/>
  <c r="O29" i="1"/>
  <c r="P29" i="1"/>
  <c r="Q29" i="1"/>
  <c r="M30" i="1"/>
  <c r="N30" i="1"/>
  <c r="O30" i="1"/>
  <c r="P30" i="1"/>
  <c r="Q30" i="1"/>
  <c r="M31" i="1"/>
  <c r="N31" i="1"/>
  <c r="O31" i="1"/>
  <c r="P31" i="1"/>
  <c r="Q31" i="1"/>
  <c r="M32" i="1"/>
  <c r="N32" i="1"/>
  <c r="O32" i="1"/>
  <c r="P32" i="1"/>
  <c r="Q32" i="1"/>
  <c r="M33" i="1"/>
  <c r="N33" i="1"/>
  <c r="O33" i="1"/>
  <c r="P33" i="1"/>
  <c r="Q33" i="1"/>
  <c r="M34" i="1"/>
  <c r="N34" i="1"/>
  <c r="O34" i="1"/>
  <c r="P34" i="1"/>
  <c r="Q34" i="1"/>
  <c r="M35" i="1"/>
  <c r="N35" i="1"/>
  <c r="O35" i="1"/>
  <c r="P35" i="1"/>
  <c r="Q35" i="1"/>
  <c r="M36" i="1"/>
  <c r="N36" i="1"/>
  <c r="O36" i="1"/>
  <c r="P36" i="1"/>
  <c r="Q36" i="1"/>
  <c r="M37" i="1"/>
  <c r="N37" i="1"/>
  <c r="O37" i="1"/>
  <c r="P37" i="1"/>
  <c r="Q37" i="1"/>
  <c r="M38" i="1"/>
  <c r="N38" i="1"/>
  <c r="O38" i="1"/>
  <c r="P38" i="1"/>
  <c r="Q38" i="1"/>
  <c r="M39" i="1"/>
  <c r="N39" i="1"/>
  <c r="O39" i="1"/>
  <c r="P39" i="1"/>
  <c r="Q39" i="1"/>
  <c r="M40" i="1"/>
  <c r="N40" i="1"/>
  <c r="O40" i="1"/>
  <c r="P40" i="1"/>
  <c r="Q40" i="1"/>
  <c r="M41" i="1"/>
  <c r="N41" i="1"/>
  <c r="O41" i="1"/>
  <c r="P41" i="1"/>
  <c r="Q41" i="1"/>
  <c r="M42" i="1"/>
  <c r="N42" i="1"/>
  <c r="O42" i="1"/>
  <c r="P42" i="1"/>
  <c r="Q42" i="1"/>
  <c r="M43" i="1"/>
  <c r="N43" i="1"/>
  <c r="O43" i="1"/>
  <c r="P43" i="1"/>
  <c r="Q43" i="1"/>
  <c r="M44" i="1"/>
  <c r="N44" i="1"/>
  <c r="O44" i="1"/>
  <c r="P44" i="1"/>
  <c r="Q44" i="1"/>
  <c r="M45" i="1"/>
  <c r="N45" i="1"/>
  <c r="O45" i="1"/>
  <c r="P45" i="1"/>
  <c r="Q45" i="1"/>
  <c r="M46" i="1"/>
  <c r="N46" i="1"/>
  <c r="O46" i="1"/>
  <c r="P46" i="1"/>
  <c r="Q46" i="1"/>
  <c r="M47" i="1"/>
  <c r="N47" i="1"/>
  <c r="O47" i="1"/>
  <c r="P47" i="1"/>
  <c r="Q47" i="1"/>
  <c r="M48" i="1"/>
  <c r="N48" i="1"/>
  <c r="O48" i="1"/>
  <c r="P48" i="1"/>
  <c r="Q48" i="1"/>
  <c r="M49" i="1"/>
  <c r="N49" i="1"/>
  <c r="O49" i="1"/>
  <c r="P49" i="1"/>
  <c r="Q49" i="1"/>
  <c r="M50" i="1"/>
  <c r="N50" i="1"/>
  <c r="O50" i="1"/>
  <c r="P50" i="1"/>
  <c r="Q50" i="1"/>
  <c r="M51" i="1"/>
  <c r="N51" i="1"/>
  <c r="O51" i="1"/>
  <c r="P51" i="1"/>
  <c r="Q51" i="1"/>
  <c r="M52" i="1"/>
  <c r="N52" i="1"/>
  <c r="O52" i="1"/>
  <c r="P52" i="1"/>
  <c r="Q52" i="1"/>
  <c r="M53" i="1"/>
  <c r="N53" i="1"/>
  <c r="O53" i="1"/>
  <c r="P53" i="1"/>
  <c r="Q53" i="1"/>
  <c r="M54" i="1"/>
  <c r="N54" i="1"/>
  <c r="O54" i="1"/>
  <c r="P54" i="1"/>
  <c r="Q54" i="1"/>
  <c r="M55" i="1"/>
  <c r="N55" i="1"/>
  <c r="O55" i="1"/>
  <c r="P55" i="1"/>
  <c r="Q55" i="1"/>
  <c r="M56" i="1"/>
  <c r="N56" i="1"/>
  <c r="O56" i="1"/>
  <c r="P56" i="1"/>
  <c r="Q56" i="1"/>
  <c r="M57" i="1"/>
  <c r="N57" i="1"/>
  <c r="O57" i="1"/>
  <c r="P57" i="1"/>
  <c r="Q57" i="1"/>
  <c r="M58" i="1"/>
  <c r="N58" i="1"/>
  <c r="O58" i="1"/>
  <c r="P58" i="1"/>
  <c r="Q58" i="1"/>
  <c r="M59" i="1"/>
  <c r="N59" i="1"/>
  <c r="O59" i="1"/>
  <c r="P59" i="1"/>
  <c r="Q59" i="1"/>
  <c r="M60" i="1"/>
  <c r="N60" i="1"/>
  <c r="O60" i="1"/>
  <c r="P60" i="1"/>
  <c r="Q60" i="1"/>
  <c r="M61" i="1"/>
  <c r="N61" i="1"/>
  <c r="O61" i="1"/>
  <c r="P61" i="1"/>
  <c r="Q61" i="1"/>
  <c r="M62" i="1"/>
  <c r="N62" i="1"/>
  <c r="O62" i="1"/>
  <c r="P62" i="1"/>
  <c r="Q62" i="1"/>
  <c r="M63" i="1"/>
  <c r="N63" i="1"/>
  <c r="O63" i="1"/>
  <c r="P63" i="1"/>
  <c r="Q63" i="1"/>
  <c r="M64" i="1"/>
  <c r="N64" i="1"/>
  <c r="O64" i="1"/>
  <c r="P64" i="1"/>
  <c r="Q64" i="1"/>
  <c r="M65" i="1"/>
  <c r="N65" i="1"/>
  <c r="O65" i="1"/>
  <c r="P65" i="1"/>
  <c r="Q65" i="1"/>
  <c r="M66" i="1"/>
  <c r="N66" i="1"/>
  <c r="O66" i="1"/>
  <c r="P66" i="1"/>
  <c r="Q66" i="1"/>
  <c r="M67" i="1"/>
  <c r="N67" i="1"/>
  <c r="O67" i="1"/>
  <c r="P67" i="1"/>
  <c r="Q67" i="1"/>
  <c r="M68" i="1"/>
  <c r="N68" i="1"/>
  <c r="O68" i="1"/>
  <c r="P68" i="1"/>
  <c r="Q68" i="1"/>
  <c r="M69" i="1"/>
  <c r="N69" i="1"/>
  <c r="O69" i="1"/>
  <c r="P69" i="1"/>
  <c r="Q69" i="1"/>
  <c r="M70" i="1"/>
  <c r="N70" i="1"/>
  <c r="O70" i="1"/>
  <c r="P70" i="1"/>
  <c r="Q70" i="1"/>
  <c r="M71" i="1"/>
  <c r="N71" i="1"/>
  <c r="O71" i="1"/>
  <c r="P71" i="1"/>
  <c r="Q71" i="1"/>
  <c r="M72" i="1"/>
  <c r="N72" i="1"/>
  <c r="O72" i="1"/>
  <c r="P72" i="1"/>
  <c r="Q72" i="1"/>
  <c r="M73" i="1"/>
  <c r="N73" i="1"/>
  <c r="O73" i="1"/>
  <c r="P73" i="1"/>
  <c r="Q73" i="1"/>
  <c r="M74" i="1"/>
  <c r="N74" i="1"/>
  <c r="O74" i="1"/>
  <c r="P74" i="1"/>
  <c r="Q74" i="1"/>
  <c r="M75" i="1"/>
  <c r="N75" i="1"/>
  <c r="O75" i="1"/>
  <c r="P75" i="1"/>
  <c r="Q75" i="1"/>
  <c r="M76" i="1"/>
  <c r="N76" i="1"/>
  <c r="O76" i="1"/>
  <c r="P76" i="1"/>
  <c r="Q76" i="1"/>
  <c r="M77" i="1"/>
  <c r="N77" i="1"/>
  <c r="O77" i="1"/>
  <c r="P77" i="1"/>
  <c r="Q77" i="1"/>
  <c r="M78" i="1"/>
  <c r="N78" i="1"/>
  <c r="O78" i="1"/>
  <c r="P78" i="1"/>
  <c r="Q78" i="1"/>
  <c r="M79" i="1"/>
  <c r="N79" i="1"/>
  <c r="O79" i="1"/>
  <c r="P79" i="1"/>
  <c r="Q79" i="1"/>
  <c r="M80" i="1"/>
  <c r="N80" i="1"/>
  <c r="O80" i="1"/>
  <c r="P80" i="1"/>
  <c r="Q80" i="1"/>
  <c r="M81" i="1"/>
  <c r="N81" i="1"/>
  <c r="O81" i="1"/>
  <c r="P81" i="1"/>
  <c r="Q81" i="1"/>
  <c r="M82" i="1"/>
  <c r="N82" i="1"/>
  <c r="O82" i="1"/>
  <c r="P82" i="1"/>
  <c r="Q82" i="1"/>
  <c r="M83" i="1"/>
  <c r="N83" i="1"/>
  <c r="O83" i="1"/>
  <c r="P83" i="1"/>
  <c r="Q83" i="1"/>
  <c r="M84" i="1"/>
  <c r="N84" i="1"/>
  <c r="O84" i="1"/>
  <c r="P84" i="1"/>
  <c r="Q84" i="1"/>
  <c r="M85" i="1"/>
  <c r="N85" i="1"/>
  <c r="O85" i="1"/>
  <c r="P85" i="1"/>
  <c r="Q85" i="1"/>
  <c r="M86" i="1"/>
  <c r="N86" i="1"/>
  <c r="O86" i="1"/>
  <c r="P86" i="1"/>
  <c r="Q86" i="1"/>
  <c r="M87" i="1"/>
  <c r="N87" i="1"/>
  <c r="O87" i="1"/>
  <c r="P87" i="1"/>
  <c r="Q87" i="1"/>
  <c r="Q7" i="1"/>
  <c r="P7" i="1"/>
  <c r="O7" i="1"/>
  <c r="N7" i="1"/>
  <c r="M7" i="1"/>
  <c r="M7" i="7" l="1"/>
  <c r="M8" i="2"/>
  <c r="N8" i="2"/>
  <c r="O8" i="2"/>
  <c r="P8" i="2"/>
  <c r="Q8" i="2"/>
  <c r="M9" i="2"/>
  <c r="N9" i="2"/>
  <c r="O9" i="2"/>
  <c r="P9" i="2"/>
  <c r="Q9" i="2"/>
  <c r="M10" i="2"/>
  <c r="N10" i="2"/>
  <c r="O10" i="2"/>
  <c r="P10" i="2"/>
  <c r="Q10" i="2"/>
  <c r="M11" i="2"/>
  <c r="N11" i="2"/>
  <c r="O11" i="2"/>
  <c r="P11" i="2"/>
  <c r="Q11" i="2"/>
  <c r="M12" i="2"/>
  <c r="N12" i="2"/>
  <c r="O12" i="2"/>
  <c r="P12" i="2"/>
  <c r="Q12" i="2"/>
  <c r="M13" i="2"/>
  <c r="N13" i="2"/>
  <c r="O13" i="2"/>
  <c r="P13" i="2"/>
  <c r="Q13" i="2"/>
  <c r="M14" i="2"/>
  <c r="N14" i="2"/>
  <c r="O14" i="2"/>
  <c r="P14" i="2"/>
  <c r="Q14" i="2"/>
  <c r="M15" i="2"/>
  <c r="N15" i="2"/>
  <c r="O15" i="2"/>
  <c r="P15" i="2"/>
  <c r="Q15" i="2"/>
  <c r="M16" i="2"/>
  <c r="N16" i="2"/>
  <c r="O16" i="2"/>
  <c r="P16" i="2"/>
  <c r="Q16" i="2"/>
  <c r="M17" i="2"/>
  <c r="N17" i="2"/>
  <c r="O17" i="2"/>
  <c r="P17" i="2"/>
  <c r="Q17" i="2"/>
  <c r="M18" i="2"/>
  <c r="N18" i="2"/>
  <c r="O18" i="2"/>
  <c r="P18" i="2"/>
  <c r="Q18" i="2"/>
  <c r="M19" i="2"/>
  <c r="N19" i="2"/>
  <c r="O19" i="2"/>
  <c r="P19" i="2"/>
  <c r="Q19" i="2"/>
  <c r="M20" i="2"/>
  <c r="N20" i="2"/>
  <c r="O20" i="2"/>
  <c r="P20" i="2"/>
  <c r="Q20" i="2"/>
  <c r="M21" i="2"/>
  <c r="N21" i="2"/>
  <c r="O21" i="2"/>
  <c r="P21" i="2"/>
  <c r="Q21" i="2"/>
  <c r="M22" i="2"/>
  <c r="N22" i="2"/>
  <c r="O22" i="2"/>
  <c r="P22" i="2"/>
  <c r="Q22" i="2"/>
  <c r="M23" i="2"/>
  <c r="N23" i="2"/>
  <c r="O23" i="2"/>
  <c r="P23" i="2"/>
  <c r="Q23" i="2"/>
  <c r="M24" i="2"/>
  <c r="N24" i="2"/>
  <c r="O24" i="2"/>
  <c r="P24" i="2"/>
  <c r="Q24" i="2"/>
  <c r="M25" i="2"/>
  <c r="N25" i="2"/>
  <c r="O25" i="2"/>
  <c r="P25" i="2"/>
  <c r="Q25" i="2"/>
  <c r="M26" i="2"/>
  <c r="N26" i="2"/>
  <c r="O26" i="2"/>
  <c r="P26" i="2"/>
  <c r="Q26" i="2"/>
  <c r="M27" i="2"/>
  <c r="N27" i="2"/>
  <c r="O27" i="2"/>
  <c r="P27" i="2"/>
  <c r="Q27" i="2"/>
  <c r="M28" i="2"/>
  <c r="N28" i="2"/>
  <c r="O28" i="2"/>
  <c r="P28" i="2"/>
  <c r="Q28" i="2"/>
  <c r="M29" i="2"/>
  <c r="N29" i="2"/>
  <c r="O29" i="2"/>
  <c r="P29" i="2"/>
  <c r="Q29" i="2"/>
  <c r="M30" i="2"/>
  <c r="N30" i="2"/>
  <c r="O30" i="2"/>
  <c r="P30" i="2"/>
  <c r="Q30" i="2"/>
  <c r="M31" i="2"/>
  <c r="N31" i="2"/>
  <c r="O31" i="2"/>
  <c r="P31" i="2"/>
  <c r="Q31" i="2"/>
  <c r="M32" i="2"/>
  <c r="N32" i="2"/>
  <c r="O32" i="2"/>
  <c r="P32" i="2"/>
  <c r="Q32" i="2"/>
  <c r="M33" i="2"/>
  <c r="N33" i="2"/>
  <c r="O33" i="2"/>
  <c r="P33" i="2"/>
  <c r="Q33" i="2"/>
  <c r="M34" i="2"/>
  <c r="N34" i="2"/>
  <c r="O34" i="2"/>
  <c r="P34" i="2"/>
  <c r="Q34" i="2"/>
  <c r="M35" i="2"/>
  <c r="N35" i="2"/>
  <c r="O35" i="2"/>
  <c r="P35" i="2"/>
  <c r="Q35" i="2"/>
  <c r="M36" i="2"/>
  <c r="N36" i="2"/>
  <c r="O36" i="2"/>
  <c r="P36" i="2"/>
  <c r="Q36" i="2"/>
  <c r="M37" i="2"/>
  <c r="N37" i="2"/>
  <c r="O37" i="2"/>
  <c r="P37" i="2"/>
  <c r="Q37" i="2"/>
  <c r="M38" i="2"/>
  <c r="N38" i="2"/>
  <c r="O38" i="2"/>
  <c r="P38" i="2"/>
  <c r="Q38" i="2"/>
  <c r="M39" i="2"/>
  <c r="N39" i="2"/>
  <c r="O39" i="2"/>
  <c r="P39" i="2"/>
  <c r="Q39" i="2"/>
  <c r="M40" i="2"/>
  <c r="N40" i="2"/>
  <c r="O40" i="2"/>
  <c r="P40" i="2"/>
  <c r="Q40" i="2"/>
  <c r="M41" i="2"/>
  <c r="N41" i="2"/>
  <c r="O41" i="2"/>
  <c r="P41" i="2"/>
  <c r="Q41" i="2"/>
  <c r="M42" i="2"/>
  <c r="N42" i="2"/>
  <c r="O42" i="2"/>
  <c r="P42" i="2"/>
  <c r="Q42" i="2"/>
  <c r="M43" i="2"/>
  <c r="N43" i="2"/>
  <c r="O43" i="2"/>
  <c r="P43" i="2"/>
  <c r="Q43" i="2"/>
  <c r="M44" i="2"/>
  <c r="N44" i="2"/>
  <c r="O44" i="2"/>
  <c r="P44" i="2"/>
  <c r="Q44" i="2"/>
  <c r="M45" i="2"/>
  <c r="N45" i="2"/>
  <c r="O45" i="2"/>
  <c r="P45" i="2"/>
  <c r="Q45" i="2"/>
  <c r="M46" i="2"/>
  <c r="N46" i="2"/>
  <c r="O46" i="2"/>
  <c r="P46" i="2"/>
  <c r="Q46" i="2"/>
  <c r="M47" i="2"/>
  <c r="N47" i="2"/>
  <c r="O47" i="2"/>
  <c r="P47" i="2"/>
  <c r="Q47" i="2"/>
  <c r="M48" i="2"/>
  <c r="N48" i="2"/>
  <c r="O48" i="2"/>
  <c r="P48" i="2"/>
  <c r="Q48" i="2"/>
  <c r="M49" i="2"/>
  <c r="N49" i="2"/>
  <c r="O49" i="2"/>
  <c r="P49" i="2"/>
  <c r="Q49" i="2"/>
  <c r="Q7" i="2"/>
  <c r="Q7" i="4"/>
  <c r="Q7" i="5"/>
  <c r="Q7" i="6"/>
  <c r="P7" i="2"/>
  <c r="P7" i="4"/>
  <c r="P7" i="5"/>
  <c r="P7" i="6"/>
  <c r="O7" i="2"/>
  <c r="O7" i="4"/>
  <c r="O7" i="5"/>
  <c r="O7" i="6"/>
  <c r="N7" i="2"/>
  <c r="N7" i="4"/>
  <c r="N7" i="5"/>
  <c r="N7" i="6"/>
  <c r="M7" i="2"/>
  <c r="M7" i="4"/>
  <c r="M7" i="5"/>
  <c r="M7" i="6"/>
</calcChain>
</file>

<file path=xl/sharedStrings.xml><?xml version="1.0" encoding="utf-8"?>
<sst xmlns="http://schemas.openxmlformats.org/spreadsheetml/2006/main" count="707" uniqueCount="268">
  <si>
    <t>2008</t>
  </si>
  <si>
    <t>2009</t>
  </si>
  <si>
    <t>2010</t>
  </si>
  <si>
    <t>2011</t>
  </si>
  <si>
    <t>2012</t>
  </si>
  <si>
    <t>AA</t>
  </si>
  <si>
    <t>AA General Concentration</t>
  </si>
  <si>
    <t>Anthropology Concentration</t>
  </si>
  <si>
    <t>Commercial Art Conc</t>
  </si>
  <si>
    <t>Communication Art Conc</t>
  </si>
  <si>
    <t>Communication Studies Transfer</t>
  </si>
  <si>
    <t>Creative Writing Concentration</t>
  </si>
  <si>
    <t>Dance Concentration</t>
  </si>
  <si>
    <t>Education-Trans Middle Child</t>
  </si>
  <si>
    <t>Education-Transfer Adolescent</t>
  </si>
  <si>
    <t>Education-Transfer Early Child</t>
  </si>
  <si>
    <t>Education-Transfer Multi-age</t>
  </si>
  <si>
    <t>English Concentration</t>
  </si>
  <si>
    <t>English Literature Transfer</t>
  </si>
  <si>
    <t>Fine Art Concentration</t>
  </si>
  <si>
    <t>Geography Concentration</t>
  </si>
  <si>
    <t>History Concentration</t>
  </si>
  <si>
    <t>Journalism Concentration</t>
  </si>
  <si>
    <t>Music Education Conc</t>
  </si>
  <si>
    <t>Music Performance Conc</t>
  </si>
  <si>
    <t>Photography Conc</t>
  </si>
  <si>
    <t>Social Work Concentration</t>
  </si>
  <si>
    <t>Sociology Concentration</t>
  </si>
  <si>
    <t>Theatre Concentration</t>
  </si>
  <si>
    <t>Theatre-Performance Conc</t>
  </si>
  <si>
    <t>World Language Studies Conc</t>
  </si>
  <si>
    <t>AAS</t>
  </si>
  <si>
    <t>Agribusiness Management</t>
  </si>
  <si>
    <t>Commercial Art Technology</t>
  </si>
  <si>
    <t>Commerical Photography Techn</t>
  </si>
  <si>
    <t>Early Childhood Education Tech</t>
  </si>
  <si>
    <t>Education Paraprofessional Mjr</t>
  </si>
  <si>
    <t>Golf Course/Athletic Field Mgt</t>
  </si>
  <si>
    <t>Landscape &amp; Turfgrass Mgt Prog</t>
  </si>
  <si>
    <t>Landscape/Turf Mgmt</t>
  </si>
  <si>
    <t>AS</t>
  </si>
  <si>
    <t>AS General Concentration</t>
  </si>
  <si>
    <t>Biology Concentration</t>
  </si>
  <si>
    <t>Chemistry Concentration</t>
  </si>
  <si>
    <t>Mathematics Concentration</t>
  </si>
  <si>
    <t>Pre-Biotechnology Conc</t>
  </si>
  <si>
    <t>Pre-Culinary Arts Conc</t>
  </si>
  <si>
    <t>Pre-Nursing Concentration</t>
  </si>
  <si>
    <t>Pre-Occupational Therapy Conc</t>
  </si>
  <si>
    <t>Pre-Physical Therapist Conc</t>
  </si>
  <si>
    <t>Pre-Professional Eng Conc</t>
  </si>
  <si>
    <t>Pre-Radiography Conc</t>
  </si>
  <si>
    <t>Psychology Concentration</t>
  </si>
  <si>
    <t>CERT</t>
  </si>
  <si>
    <t>Commercial Art Certificate</t>
  </si>
  <si>
    <t>Commercial Photography Cert</t>
  </si>
  <si>
    <t>Early Child Director's Cert</t>
  </si>
  <si>
    <t>ECE Social Work Cert</t>
  </si>
  <si>
    <t>Interior Design Certificate</t>
  </si>
  <si>
    <t>Music Business Certificate</t>
  </si>
  <si>
    <t>Proficiency in Japanese Cert</t>
  </si>
  <si>
    <t>Proficiency in Russian Cert</t>
  </si>
  <si>
    <t>Proficiency in Spanish Cert</t>
  </si>
  <si>
    <t>Wildlife Management Cert</t>
  </si>
  <si>
    <t>Grand Total</t>
  </si>
  <si>
    <t>AAB</t>
  </si>
  <si>
    <t>Accounting Technology</t>
  </si>
  <si>
    <t>Administrative Office Coor Maj</t>
  </si>
  <si>
    <t>Business Management Technology</t>
  </si>
  <si>
    <t>Computer Programming Tech</t>
  </si>
  <si>
    <t>E-Business Technology</t>
  </si>
  <si>
    <t>Information Systems</t>
  </si>
  <si>
    <t>International Bus Tech Major</t>
  </si>
  <si>
    <t>Marketing and Sales Tech</t>
  </si>
  <si>
    <t>Medical Office Support Major</t>
  </si>
  <si>
    <t>Microcomputer Business Sys</t>
  </si>
  <si>
    <t>Networking &amp; Info Sys Support</t>
  </si>
  <si>
    <t>Office Administration Tech</t>
  </si>
  <si>
    <t>Organizational Leadership Maj</t>
  </si>
  <si>
    <t>Supervision</t>
  </si>
  <si>
    <t>Web Development Option</t>
  </si>
  <si>
    <t>Pre-Business Admin Conc</t>
  </si>
  <si>
    <t>ATS</t>
  </si>
  <si>
    <t>Accounting Software App Certif</t>
  </si>
  <si>
    <t>Administrative Virtual Assist</t>
  </si>
  <si>
    <t>Advanced Supervision Cert</t>
  </si>
  <si>
    <t>Application Software Spec Cert</t>
  </si>
  <si>
    <t>Basic Supervision Cert</t>
  </si>
  <si>
    <t>CPA Qualifying Certificate</t>
  </si>
  <si>
    <t>Leadership Development Cert</t>
  </si>
  <si>
    <t>Marketing &amp; Sales Certificate</t>
  </si>
  <si>
    <t>Medical Office Support Cert</t>
  </si>
  <si>
    <t>Network Administration Cert</t>
  </si>
  <si>
    <t>Network Security Certificate</t>
  </si>
  <si>
    <t>Operations Management Cert</t>
  </si>
  <si>
    <t>Organizational Leadership Cert</t>
  </si>
  <si>
    <t>Real Estate Certificate</t>
  </si>
  <si>
    <t>Real Estate Licensure Cert</t>
  </si>
  <si>
    <t>Small Business Mgmt Cert</t>
  </si>
  <si>
    <t>Web Design Certificate</t>
  </si>
  <si>
    <t>CERT1</t>
  </si>
  <si>
    <t>Accounting Certificate</t>
  </si>
  <si>
    <t>Office Support Certificate</t>
  </si>
  <si>
    <t>Food Service Management</t>
  </si>
  <si>
    <t>Hospitality Management Program</t>
  </si>
  <si>
    <t>Hospitality Management Tech</t>
  </si>
  <si>
    <t>Cancer Information Mgt Program</t>
  </si>
  <si>
    <t>Culinary Arts Program</t>
  </si>
  <si>
    <t>Dental Hygiene Program</t>
  </si>
  <si>
    <t>Diagnostic Med Sonography</t>
  </si>
  <si>
    <t>Dietetic Technology</t>
  </si>
  <si>
    <t>Health Information Mgt Systems</t>
  </si>
  <si>
    <t>Massage Therapy Program</t>
  </si>
  <si>
    <t>Massage Therapy Technology</t>
  </si>
  <si>
    <t>Nuclear Medicine Major</t>
  </si>
  <si>
    <t>Occupational Therapy Assist</t>
  </si>
  <si>
    <t>Physical Therapist Assist</t>
  </si>
  <si>
    <t>Radiography Major</t>
  </si>
  <si>
    <t>Surgical Technology</t>
  </si>
  <si>
    <t>Adv Cancer Info Mgt Certif</t>
  </si>
  <si>
    <t>Cancer Information Mgt Certif</t>
  </si>
  <si>
    <t>Computed Tomography Cert</t>
  </si>
  <si>
    <t>Culinary Arts Certificate</t>
  </si>
  <si>
    <t>Dietary Manager Certificate</t>
  </si>
  <si>
    <t>Expanded Functions Dental Cert</t>
  </si>
  <si>
    <t>Massage Therapy Certificate</t>
  </si>
  <si>
    <t>Medical Coding Certificate</t>
  </si>
  <si>
    <t>Medical Reimbursement Spec Cer</t>
  </si>
  <si>
    <t>Medical Transcription Certific</t>
  </si>
  <si>
    <t>Sterile Processing Cert</t>
  </si>
  <si>
    <t>Medical Assisting Program</t>
  </si>
  <si>
    <t>Paramedic-RN Program</t>
  </si>
  <si>
    <t>Registered Nurse Program</t>
  </si>
  <si>
    <t>Registered Nurse Program - LPN</t>
  </si>
  <si>
    <t>International Nursing Cert</t>
  </si>
  <si>
    <t>Licensed Practical Nurse Cert</t>
  </si>
  <si>
    <t>Corrections Major</t>
  </si>
  <si>
    <t>Criminal Justice Technology</t>
  </si>
  <si>
    <t>Emergency Management &amp; Plan</t>
  </si>
  <si>
    <t>Emergency Medical Management</t>
  </si>
  <si>
    <t>Fire Academy Option</t>
  </si>
  <si>
    <t>Fire Science Technology</t>
  </si>
  <si>
    <t>LET Academy</t>
  </si>
  <si>
    <t>Adv Integrated Systems Tech</t>
  </si>
  <si>
    <t>Agricultural Eq Technician</t>
  </si>
  <si>
    <t>Alternative Energy/Sustain Tec</t>
  </si>
  <si>
    <t>Applied Engineering Technology</t>
  </si>
  <si>
    <t>Architectural Eng Technology</t>
  </si>
  <si>
    <t>Auto Business Mgmt Major</t>
  </si>
  <si>
    <t>Auto Service Excel Prog</t>
  </si>
  <si>
    <t>Automation Elect Engineer Maj</t>
  </si>
  <si>
    <t>Automotive Service Mgt Major</t>
  </si>
  <si>
    <t>Automotive Technology</t>
  </si>
  <si>
    <t>Biomedical Electronics Maj</t>
  </si>
  <si>
    <t>CAD Technology</t>
  </si>
  <si>
    <t>Caterpillar Program</t>
  </si>
  <si>
    <t>Computer Electronics Major</t>
  </si>
  <si>
    <t>Computer Science Major</t>
  </si>
  <si>
    <t>Diesel Technology</t>
  </si>
  <si>
    <t>Electrical/Electronics Tech</t>
  </si>
  <si>
    <t>Environmental Management Tech</t>
  </si>
  <si>
    <t>Ind &amp; Automation Electronics</t>
  </si>
  <si>
    <t>John Deere C&amp;CE Major</t>
  </si>
  <si>
    <t>John Deere Tech Major</t>
  </si>
  <si>
    <t>Manufacturing Technologies</t>
  </si>
  <si>
    <t>Mechanical Engineering Tech</t>
  </si>
  <si>
    <t>Quality Assurance</t>
  </si>
  <si>
    <t>Skilled Trades Build Maint</t>
  </si>
  <si>
    <t>Skilled Trades Construct</t>
  </si>
  <si>
    <t>Skilled Trades Electrical</t>
  </si>
  <si>
    <t>Skilled Trades Mechanical</t>
  </si>
  <si>
    <t>Surveying Technology</t>
  </si>
  <si>
    <t>Welding</t>
  </si>
  <si>
    <t>Wide-Area Networking Tech</t>
  </si>
  <si>
    <t>Arch CAD Operator Cert</t>
  </si>
  <si>
    <t>Auto Body Refinish Techn Cert</t>
  </si>
  <si>
    <t>Auto Body Repair Cert</t>
  </si>
  <si>
    <t>Auto Body Technician Certif</t>
  </si>
  <si>
    <t>Automotive Refinish Cert</t>
  </si>
  <si>
    <t>Automotive Repair Techn Cert</t>
  </si>
  <si>
    <t>Automotive Service Cert</t>
  </si>
  <si>
    <t>Biomedical Electronics Cert</t>
  </si>
  <si>
    <t>Building Maint Certificate</t>
  </si>
  <si>
    <t>CAD Certificate</t>
  </si>
  <si>
    <t>CAD/CAM Certificate</t>
  </si>
  <si>
    <t>CISCO Academy Certificate</t>
  </si>
  <si>
    <t>CNC Operator Certificate</t>
  </si>
  <si>
    <t>Computer Num Cont Cert</t>
  </si>
  <si>
    <t>Computer Sys Certificate</t>
  </si>
  <si>
    <t>Const Inspector Certficate</t>
  </si>
  <si>
    <t>Diesel Service Cert</t>
  </si>
  <si>
    <t>Electrical Certificate</t>
  </si>
  <si>
    <t>Electrical Maintenance Cert</t>
  </si>
  <si>
    <t>Electronic Certificate</t>
  </si>
  <si>
    <t>GMAW Welding Certificate</t>
  </si>
  <si>
    <t>GTAW Welding Certificate</t>
  </si>
  <si>
    <t>HVAC Certificate</t>
  </si>
  <si>
    <t>Industrial Mechanic Cert</t>
  </si>
  <si>
    <t>Machining Certificate</t>
  </si>
  <si>
    <t>Machinist Certificate</t>
  </si>
  <si>
    <t>Mech CAD Operator Cert</t>
  </si>
  <si>
    <t>Networking Certificate</t>
  </si>
  <si>
    <t>Pipefitting/Plumbing Cert</t>
  </si>
  <si>
    <t>Programmable Logic Control Cer</t>
  </si>
  <si>
    <t>Quality Assurance Cert</t>
  </si>
  <si>
    <t>Safety Coordinator Cert</t>
  </si>
  <si>
    <t>Six Sigma Black Belt Cert</t>
  </si>
  <si>
    <t>Six Sigma Green Belt Cert</t>
  </si>
  <si>
    <t>SMAW Welding Certificate</t>
  </si>
  <si>
    <t>Surveying Certificate</t>
  </si>
  <si>
    <t>Tool and Die/Mold Maker Cert</t>
  </si>
  <si>
    <t>Truck &amp; Heavy Equip Service</t>
  </si>
  <si>
    <t>Water Treatment Cert</t>
  </si>
  <si>
    <t>Welding Certificate</t>
  </si>
  <si>
    <t xml:space="preserve">Findlay </t>
  </si>
  <si>
    <t>Toledo</t>
  </si>
  <si>
    <t>Owens</t>
  </si>
  <si>
    <t>School of Arts &amp; Sciences</t>
  </si>
  <si>
    <t>School of Business</t>
  </si>
  <si>
    <t>School of Health Sciences</t>
  </si>
  <si>
    <t>Findlay</t>
  </si>
  <si>
    <t>School of Nursing</t>
  </si>
  <si>
    <t>School of Public Safety &amp; Emergency Preparedness</t>
  </si>
  <si>
    <t>School of Technology</t>
  </si>
  <si>
    <t>Total School of Arts &amp; Sciences</t>
  </si>
  <si>
    <t>Total School of Business</t>
  </si>
  <si>
    <t>Total School of Health Sciences</t>
  </si>
  <si>
    <t>Total School of Nursing</t>
  </si>
  <si>
    <t>Total School of Public Safety and Emergrncy Prepapredness</t>
  </si>
  <si>
    <t>Total School of Technology</t>
  </si>
  <si>
    <t>School</t>
  </si>
  <si>
    <t>By Campus and School</t>
  </si>
  <si>
    <t xml:space="preserve">Graduate Count - AY2008 - AY2012 </t>
  </si>
  <si>
    <t>Note: Graduates of "Options" are rolled into the program</t>
  </si>
  <si>
    <t>Source: Office of Institutional Research August 2012</t>
  </si>
  <si>
    <t>Communications/Humanities/International Studies</t>
  </si>
  <si>
    <t>English Department</t>
  </si>
  <si>
    <t>Fine and Performing Arts</t>
  </si>
  <si>
    <t>Mathematics Department</t>
  </si>
  <si>
    <t>School of Arts and Sciences</t>
  </si>
  <si>
    <t>Science Department</t>
  </si>
  <si>
    <t>Social/Behavioral Science</t>
  </si>
  <si>
    <t>Teacher Education&amp; Human Services Dept</t>
  </si>
  <si>
    <t>Business Technologies</t>
  </si>
  <si>
    <t>Dental Hygiene</t>
  </si>
  <si>
    <t>Food, Nutrition, &amp; Hospitality</t>
  </si>
  <si>
    <t>Health Information Technology</t>
  </si>
  <si>
    <t>Massage Therapy</t>
  </si>
  <si>
    <t>Medical Imaging Technologies</t>
  </si>
  <si>
    <t>Occupational Therapy Assistant</t>
  </si>
  <si>
    <t>Physical Therapist Assistant</t>
  </si>
  <si>
    <t>Surgical Technology Department</t>
  </si>
  <si>
    <t>Medical Assisting Department</t>
  </si>
  <si>
    <t>Nursing Department</t>
  </si>
  <si>
    <t>Law Enforcement/Fire Science</t>
  </si>
  <si>
    <t>Design Technologies</t>
  </si>
  <si>
    <t>Electrical/Electronics</t>
  </si>
  <si>
    <t>Industrial Operations</t>
  </si>
  <si>
    <t>Skilled Trades</t>
  </si>
  <si>
    <t>Transportation Technologies</t>
  </si>
  <si>
    <t>Count of Graduates AY2008-AY2012 by Degree/Certificate Type &amp; Campus</t>
  </si>
  <si>
    <t>Program Status</t>
  </si>
  <si>
    <t>Active</t>
  </si>
  <si>
    <t>Inactive</t>
  </si>
  <si>
    <t>Active/inactive program status may change during the academic year and is reflected as of the end of the most recent academic year</t>
  </si>
  <si>
    <t>Graduates of "Options" are rolled into the program unless otherwise coded.</t>
  </si>
  <si>
    <t>Notes:</t>
  </si>
  <si>
    <t>If a program is not listed, then there were no graduates identified with that major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</si>
</sst>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2">
    <xf numFmtId="0" fontId="0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63">
    <xf numFmtId="0" fontId="0" fillId="0" borderId="0" xfId="0"/>
    <xf numFmtId="0" fontId="4" fillId="0" borderId="0" xfId="1"/>
    <xf numFmtId="0" fontId="4" fillId="0" borderId="0" xfId="3"/>
    <xf numFmtId="0" fontId="4" fillId="0" borderId="0" xfId="6"/>
    <xf numFmtId="0" fontId="4" fillId="0" borderId="0" xfId="8"/>
    <xf numFmtId="0" fontId="4" fillId="0" borderId="0" xfId="10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5" fillId="0" borderId="0" xfId="12"/>
    <xf numFmtId="0" fontId="5" fillId="0" borderId="0" xfId="12" pivotButton="1"/>
    <xf numFmtId="0" fontId="7" fillId="3" borderId="1" xfId="12" applyFont="1" applyFill="1" applyBorder="1" applyAlignment="1">
      <alignment horizontal="center"/>
    </xf>
    <xf numFmtId="0" fontId="7" fillId="3" borderId="0" xfId="12" applyFont="1" applyFill="1" applyBorder="1" applyAlignment="1">
      <alignment horizontal="center"/>
    </xf>
    <xf numFmtId="0" fontId="7" fillId="3" borderId="7" xfId="12" applyFont="1" applyFill="1" applyBorder="1"/>
    <xf numFmtId="0" fontId="7" fillId="3" borderId="1" xfId="12" applyFont="1" applyFill="1" applyBorder="1"/>
    <xf numFmtId="0" fontId="7" fillId="3" borderId="3" xfId="12" applyFont="1" applyFill="1" applyBorder="1" applyAlignment="1">
      <alignment horizontal="center"/>
    </xf>
    <xf numFmtId="0" fontId="7" fillId="3" borderId="1" xfId="6" applyFont="1" applyFill="1" applyBorder="1"/>
    <xf numFmtId="0" fontId="0" fillId="0" borderId="1" xfId="0" applyBorder="1"/>
    <xf numFmtId="0" fontId="0" fillId="0" borderId="0" xfId="0" applyBorder="1"/>
    <xf numFmtId="0" fontId="7" fillId="3" borderId="7" xfId="6" applyFont="1" applyFill="1" applyBorder="1"/>
    <xf numFmtId="0" fontId="7" fillId="3" borderId="1" xfId="6" applyFont="1" applyFill="1" applyBorder="1" applyAlignment="1">
      <alignment horizontal="center"/>
    </xf>
    <xf numFmtId="0" fontId="7" fillId="3" borderId="0" xfId="6" applyFont="1" applyFill="1" applyBorder="1" applyAlignment="1">
      <alignment horizontal="center"/>
    </xf>
    <xf numFmtId="0" fontId="7" fillId="3" borderId="3" xfId="6" applyFont="1" applyFill="1" applyBorder="1" applyAlignment="1">
      <alignment horizontal="center"/>
    </xf>
    <xf numFmtId="0" fontId="7" fillId="3" borderId="1" xfId="10" applyFont="1" applyFill="1" applyBorder="1" applyAlignment="1">
      <alignment horizontal="center"/>
    </xf>
    <xf numFmtId="0" fontId="7" fillId="3" borderId="0" xfId="10" applyFont="1" applyFill="1" applyBorder="1" applyAlignment="1">
      <alignment horizontal="center"/>
    </xf>
    <xf numFmtId="0" fontId="7" fillId="3" borderId="3" xfId="10" applyFont="1" applyFill="1" applyBorder="1" applyAlignment="1">
      <alignment horizontal="center"/>
    </xf>
    <xf numFmtId="0" fontId="11" fillId="0" borderId="1" xfId="0" applyFont="1" applyBorder="1"/>
    <xf numFmtId="0" fontId="12" fillId="0" borderId="11" xfId="0" applyFont="1" applyFill="1" applyBorder="1"/>
    <xf numFmtId="0" fontId="3" fillId="3" borderId="7" xfId="0" applyFont="1" applyFill="1" applyBorder="1"/>
    <xf numFmtId="0" fontId="1" fillId="3" borderId="1" xfId="0" applyFont="1" applyFill="1" applyBorder="1"/>
    <xf numFmtId="0" fontId="11" fillId="0" borderId="0" xfId="0" applyFont="1" applyAlignment="1">
      <alignment horizontal="left"/>
    </xf>
    <xf numFmtId="0" fontId="11" fillId="0" borderId="0" xfId="0" applyFont="1"/>
    <xf numFmtId="0" fontId="13" fillId="3" borderId="1" xfId="2" applyFont="1" applyFill="1" applyBorder="1" applyAlignment="1">
      <alignment horizontal="center" wrapText="1"/>
    </xf>
    <xf numFmtId="0" fontId="13" fillId="3" borderId="0" xfId="2" applyFont="1" applyFill="1" applyBorder="1" applyAlignment="1">
      <alignment horizontal="center" wrapText="1"/>
    </xf>
    <xf numFmtId="0" fontId="13" fillId="3" borderId="3" xfId="2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0" xfId="38" applyAlignment="1">
      <alignment horizontal="left" indent="2"/>
    </xf>
    <xf numFmtId="0" fontId="7" fillId="2" borderId="1" xfId="15" applyFont="1" applyFill="1" applyBorder="1" applyAlignment="1">
      <alignment horizontal="left"/>
    </xf>
    <xf numFmtId="0" fontId="5" fillId="0" borderId="1" xfId="15" applyBorder="1" applyAlignment="1">
      <alignment horizontal="left" indent="2"/>
    </xf>
    <xf numFmtId="0" fontId="8" fillId="2" borderId="11" xfId="15" applyFont="1" applyFill="1" applyBorder="1" applyAlignment="1">
      <alignment horizontal="left"/>
    </xf>
    <xf numFmtId="0" fontId="7" fillId="2" borderId="1" xfId="22" applyFont="1" applyFill="1" applyBorder="1" applyAlignment="1">
      <alignment horizontal="left"/>
    </xf>
    <xf numFmtId="0" fontId="5" fillId="0" borderId="1" xfId="22" applyBorder="1" applyAlignment="1">
      <alignment horizontal="left" indent="2"/>
    </xf>
    <xf numFmtId="0" fontId="8" fillId="2" borderId="11" xfId="22" applyFont="1" applyFill="1" applyBorder="1" applyAlignment="1">
      <alignment horizontal="left"/>
    </xf>
    <xf numFmtId="0" fontId="7" fillId="2" borderId="1" xfId="15" applyNumberFormat="1" applyFont="1" applyFill="1" applyBorder="1" applyAlignment="1">
      <alignment horizontal="center"/>
    </xf>
    <xf numFmtId="0" fontId="7" fillId="2" borderId="0" xfId="15" applyNumberFormat="1" applyFont="1" applyFill="1" applyBorder="1" applyAlignment="1">
      <alignment horizontal="center"/>
    </xf>
    <xf numFmtId="0" fontId="7" fillId="2" borderId="1" xfId="17" applyNumberFormat="1" applyFont="1" applyFill="1" applyBorder="1" applyAlignment="1">
      <alignment horizontal="center"/>
    </xf>
    <xf numFmtId="0" fontId="7" fillId="2" borderId="0" xfId="17" applyNumberFormat="1" applyFont="1" applyFill="1" applyBorder="1" applyAlignment="1">
      <alignment horizontal="center"/>
    </xf>
    <xf numFmtId="0" fontId="7" fillId="2" borderId="3" xfId="17" applyNumberFormat="1" applyFont="1" applyFill="1" applyBorder="1" applyAlignment="1">
      <alignment horizontal="center"/>
    </xf>
    <xf numFmtId="0" fontId="5" fillId="0" borderId="1" xfId="15" applyNumberFormat="1" applyBorder="1" applyAlignment="1">
      <alignment horizontal="center"/>
    </xf>
    <xf numFmtId="0" fontId="5" fillId="0" borderId="0" xfId="15" applyNumberFormat="1" applyBorder="1" applyAlignment="1">
      <alignment horizontal="center"/>
    </xf>
    <xf numFmtId="0" fontId="5" fillId="0" borderId="1" xfId="17" applyNumberFormat="1" applyBorder="1" applyAlignment="1">
      <alignment horizontal="center"/>
    </xf>
    <xf numFmtId="0" fontId="5" fillId="0" borderId="0" xfId="17" applyNumberFormat="1" applyBorder="1" applyAlignment="1">
      <alignment horizontal="center"/>
    </xf>
    <xf numFmtId="0" fontId="5" fillId="0" borderId="3" xfId="17" applyNumberFormat="1" applyBorder="1" applyAlignment="1">
      <alignment horizontal="center"/>
    </xf>
    <xf numFmtId="0" fontId="8" fillId="2" borderId="11" xfId="15" applyNumberFormat="1" applyFont="1" applyFill="1" applyBorder="1" applyAlignment="1">
      <alignment horizontal="center"/>
    </xf>
    <xf numFmtId="0" fontId="8" fillId="2" borderId="9" xfId="15" applyNumberFormat="1" applyFont="1" applyFill="1" applyBorder="1" applyAlignment="1">
      <alignment horizontal="center"/>
    </xf>
    <xf numFmtId="0" fontId="8" fillId="2" borderId="11" xfId="17" applyNumberFormat="1" applyFont="1" applyFill="1" applyBorder="1" applyAlignment="1">
      <alignment horizontal="center"/>
    </xf>
    <xf numFmtId="0" fontId="8" fillId="2" borderId="9" xfId="17" applyNumberFormat="1" applyFont="1" applyFill="1" applyBorder="1" applyAlignment="1">
      <alignment horizontal="center"/>
    </xf>
    <xf numFmtId="0" fontId="8" fillId="2" borderId="10" xfId="17" applyNumberFormat="1" applyFont="1" applyFill="1" applyBorder="1" applyAlignment="1">
      <alignment horizontal="center"/>
    </xf>
    <xf numFmtId="0" fontId="7" fillId="2" borderId="1" xfId="22" applyNumberFormat="1" applyFont="1" applyFill="1" applyBorder="1" applyAlignment="1">
      <alignment horizontal="center"/>
    </xf>
    <xf numFmtId="0" fontId="7" fillId="2" borderId="0" xfId="22" applyNumberFormat="1" applyFont="1" applyFill="1" applyBorder="1" applyAlignment="1">
      <alignment horizontal="center"/>
    </xf>
    <xf numFmtId="0" fontId="7" fillId="2" borderId="1" xfId="24" applyNumberFormat="1" applyFont="1" applyFill="1" applyBorder="1" applyAlignment="1">
      <alignment horizontal="center"/>
    </xf>
    <xf numFmtId="0" fontId="7" fillId="2" borderId="0" xfId="24" applyNumberFormat="1" applyFont="1" applyFill="1" applyBorder="1" applyAlignment="1">
      <alignment horizontal="center"/>
    </xf>
    <xf numFmtId="0" fontId="7" fillId="2" borderId="3" xfId="24" applyNumberFormat="1" applyFont="1" applyFill="1" applyBorder="1" applyAlignment="1">
      <alignment horizontal="center"/>
    </xf>
    <xf numFmtId="0" fontId="5" fillId="0" borderId="1" xfId="22" applyNumberFormat="1" applyBorder="1" applyAlignment="1">
      <alignment horizontal="center"/>
    </xf>
    <xf numFmtId="0" fontId="5" fillId="0" borderId="0" xfId="22" applyNumberFormat="1" applyBorder="1" applyAlignment="1">
      <alignment horizontal="center"/>
    </xf>
    <xf numFmtId="0" fontId="5" fillId="0" borderId="1" xfId="24" applyNumberFormat="1" applyBorder="1" applyAlignment="1">
      <alignment horizontal="center"/>
    </xf>
    <xf numFmtId="0" fontId="5" fillId="0" borderId="0" xfId="24" applyNumberFormat="1" applyBorder="1" applyAlignment="1">
      <alignment horizontal="center"/>
    </xf>
    <xf numFmtId="0" fontId="5" fillId="0" borderId="3" xfId="24" applyNumberFormat="1" applyBorder="1" applyAlignment="1">
      <alignment horizontal="center"/>
    </xf>
    <xf numFmtId="0" fontId="8" fillId="2" borderId="11" xfId="22" applyNumberFormat="1" applyFont="1" applyFill="1" applyBorder="1" applyAlignment="1">
      <alignment horizontal="center"/>
    </xf>
    <xf numFmtId="0" fontId="8" fillId="2" borderId="9" xfId="22" applyNumberFormat="1" applyFont="1" applyFill="1" applyBorder="1" applyAlignment="1">
      <alignment horizontal="center"/>
    </xf>
    <xf numFmtId="0" fontId="8" fillId="2" borderId="11" xfId="24" applyNumberFormat="1" applyFont="1" applyFill="1" applyBorder="1" applyAlignment="1">
      <alignment horizontal="center"/>
    </xf>
    <xf numFmtId="0" fontId="8" fillId="2" borderId="9" xfId="24" applyNumberFormat="1" applyFont="1" applyFill="1" applyBorder="1" applyAlignment="1">
      <alignment horizontal="center"/>
    </xf>
    <xf numFmtId="0" fontId="8" fillId="2" borderId="10" xfId="24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2" borderId="1" xfId="26" applyFont="1" applyFill="1" applyBorder="1" applyAlignment="1">
      <alignment horizontal="left"/>
    </xf>
    <xf numFmtId="0" fontId="5" fillId="0" borderId="1" xfId="26" applyBorder="1" applyAlignment="1">
      <alignment horizontal="left" indent="2"/>
    </xf>
    <xf numFmtId="0" fontId="8" fillId="2" borderId="11" xfId="26" applyFont="1" applyFill="1" applyBorder="1" applyAlignment="1">
      <alignment horizontal="left"/>
    </xf>
    <xf numFmtId="0" fontId="7" fillId="2" borderId="1" xfId="30" applyFont="1" applyFill="1" applyBorder="1" applyAlignment="1">
      <alignment horizontal="left"/>
    </xf>
    <xf numFmtId="0" fontId="5" fillId="0" borderId="1" xfId="30" applyBorder="1" applyAlignment="1">
      <alignment horizontal="left" indent="2"/>
    </xf>
    <xf numFmtId="0" fontId="8" fillId="2" borderId="11" xfId="3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7" fillId="3" borderId="7" xfId="8" applyFont="1" applyFill="1" applyBorder="1" applyAlignment="1">
      <alignment horizontal="center"/>
    </xf>
    <xf numFmtId="0" fontId="7" fillId="3" borderId="5" xfId="8" applyFont="1" applyFill="1" applyBorder="1" applyAlignment="1">
      <alignment horizontal="center"/>
    </xf>
    <xf numFmtId="0" fontId="7" fillId="3" borderId="6" xfId="8" applyFont="1" applyFill="1" applyBorder="1" applyAlignment="1">
      <alignment horizontal="center"/>
    </xf>
    <xf numFmtId="0" fontId="7" fillId="2" borderId="1" xfId="34" applyFont="1" applyFill="1" applyBorder="1" applyAlignment="1">
      <alignment horizontal="left"/>
    </xf>
    <xf numFmtId="0" fontId="5" fillId="0" borderId="1" xfId="34" applyBorder="1" applyAlignment="1">
      <alignment horizontal="left" indent="2"/>
    </xf>
    <xf numFmtId="0" fontId="8" fillId="2" borderId="11" xfId="34" applyFont="1" applyFill="1" applyBorder="1" applyAlignment="1">
      <alignment horizontal="left"/>
    </xf>
    <xf numFmtId="0" fontId="7" fillId="2" borderId="0" xfId="38" applyFont="1" applyFill="1" applyAlignment="1">
      <alignment horizontal="left"/>
    </xf>
    <xf numFmtId="0" fontId="8" fillId="2" borderId="0" xfId="38" applyFont="1" applyFill="1" applyAlignment="1">
      <alignment horizontal="left"/>
    </xf>
    <xf numFmtId="0" fontId="7" fillId="2" borderId="1" xfId="38" applyNumberFormat="1" applyFont="1" applyFill="1" applyBorder="1" applyAlignment="1">
      <alignment horizontal="center"/>
    </xf>
    <xf numFmtId="0" fontId="7" fillId="2" borderId="0" xfId="38" applyNumberFormat="1" applyFont="1" applyFill="1" applyBorder="1" applyAlignment="1">
      <alignment horizontal="center"/>
    </xf>
    <xf numFmtId="0" fontId="7" fillId="2" borderId="1" xfId="40" applyNumberFormat="1" applyFont="1" applyFill="1" applyBorder="1" applyAlignment="1">
      <alignment horizontal="center"/>
    </xf>
    <xf numFmtId="0" fontId="7" fillId="2" borderId="0" xfId="40" applyNumberFormat="1" applyFont="1" applyFill="1" applyBorder="1" applyAlignment="1">
      <alignment horizontal="center"/>
    </xf>
    <xf numFmtId="0" fontId="7" fillId="2" borderId="3" xfId="40" applyNumberFormat="1" applyFont="1" applyFill="1" applyBorder="1" applyAlignment="1">
      <alignment horizontal="center"/>
    </xf>
    <xf numFmtId="0" fontId="5" fillId="0" borderId="1" xfId="38" applyNumberFormat="1" applyBorder="1" applyAlignment="1">
      <alignment horizontal="center"/>
    </xf>
    <xf numFmtId="0" fontId="5" fillId="0" borderId="0" xfId="38" applyNumberFormat="1" applyBorder="1" applyAlignment="1">
      <alignment horizontal="center"/>
    </xf>
    <xf numFmtId="0" fontId="5" fillId="0" borderId="1" xfId="40" applyNumberFormat="1" applyBorder="1" applyAlignment="1">
      <alignment horizontal="center"/>
    </xf>
    <xf numFmtId="0" fontId="5" fillId="0" borderId="0" xfId="40" applyNumberFormat="1" applyBorder="1" applyAlignment="1">
      <alignment horizontal="center"/>
    </xf>
    <xf numFmtId="0" fontId="5" fillId="0" borderId="3" xfId="40" applyNumberFormat="1" applyBorder="1" applyAlignment="1">
      <alignment horizontal="center"/>
    </xf>
    <xf numFmtId="0" fontId="8" fillId="2" borderId="1" xfId="38" applyNumberFormat="1" applyFont="1" applyFill="1" applyBorder="1" applyAlignment="1">
      <alignment horizontal="center"/>
    </xf>
    <xf numFmtId="0" fontId="8" fillId="2" borderId="0" xfId="38" applyNumberFormat="1" applyFont="1" applyFill="1" applyBorder="1" applyAlignment="1">
      <alignment horizontal="center"/>
    </xf>
    <xf numFmtId="0" fontId="8" fillId="2" borderId="1" xfId="40" applyNumberFormat="1" applyFont="1" applyFill="1" applyBorder="1" applyAlignment="1">
      <alignment horizontal="center"/>
    </xf>
    <xf numFmtId="0" fontId="8" fillId="2" borderId="0" xfId="40" applyNumberFormat="1" applyFont="1" applyFill="1" applyBorder="1" applyAlignment="1">
      <alignment horizontal="center"/>
    </xf>
    <xf numFmtId="0" fontId="8" fillId="2" borderId="3" xfId="40" applyNumberFormat="1" applyFont="1" applyFill="1" applyBorder="1" applyAlignment="1">
      <alignment horizontal="center"/>
    </xf>
    <xf numFmtId="0" fontId="7" fillId="2" borderId="1" xfId="34" applyNumberFormat="1" applyFont="1" applyFill="1" applyBorder="1" applyAlignment="1">
      <alignment horizontal="center"/>
    </xf>
    <xf numFmtId="0" fontId="7" fillId="2" borderId="0" xfId="34" applyNumberFormat="1" applyFont="1" applyFill="1" applyBorder="1" applyAlignment="1">
      <alignment horizontal="center"/>
    </xf>
    <xf numFmtId="0" fontId="7" fillId="2" borderId="1" xfId="36" applyNumberFormat="1" applyFont="1" applyFill="1" applyBorder="1" applyAlignment="1">
      <alignment horizontal="center"/>
    </xf>
    <xf numFmtId="0" fontId="7" fillId="2" borderId="0" xfId="36" applyNumberFormat="1" applyFont="1" applyFill="1" applyBorder="1" applyAlignment="1">
      <alignment horizontal="center"/>
    </xf>
    <xf numFmtId="0" fontId="7" fillId="2" borderId="3" xfId="36" applyNumberFormat="1" applyFont="1" applyFill="1" applyBorder="1" applyAlignment="1">
      <alignment horizontal="center"/>
    </xf>
    <xf numFmtId="0" fontId="5" fillId="0" borderId="1" xfId="34" applyNumberFormat="1" applyBorder="1" applyAlignment="1">
      <alignment horizontal="center"/>
    </xf>
    <xf numFmtId="0" fontId="5" fillId="0" borderId="0" xfId="34" applyNumberFormat="1" applyBorder="1" applyAlignment="1">
      <alignment horizontal="center"/>
    </xf>
    <xf numFmtId="0" fontId="5" fillId="0" borderId="1" xfId="36" applyNumberFormat="1" applyBorder="1" applyAlignment="1">
      <alignment horizontal="center"/>
    </xf>
    <xf numFmtId="0" fontId="5" fillId="0" borderId="0" xfId="36" applyNumberFormat="1" applyBorder="1" applyAlignment="1">
      <alignment horizontal="center"/>
    </xf>
    <xf numFmtId="0" fontId="5" fillId="0" borderId="3" xfId="36" applyNumberFormat="1" applyBorder="1" applyAlignment="1">
      <alignment horizontal="center"/>
    </xf>
    <xf numFmtId="0" fontId="8" fillId="2" borderId="11" xfId="34" applyNumberFormat="1" applyFont="1" applyFill="1" applyBorder="1" applyAlignment="1">
      <alignment horizontal="center"/>
    </xf>
    <xf numFmtId="0" fontId="8" fillId="2" borderId="9" xfId="34" applyNumberFormat="1" applyFont="1" applyFill="1" applyBorder="1" applyAlignment="1">
      <alignment horizontal="center"/>
    </xf>
    <xf numFmtId="0" fontId="8" fillId="2" borderId="11" xfId="36" applyNumberFormat="1" applyFont="1" applyFill="1" applyBorder="1" applyAlignment="1">
      <alignment horizontal="center"/>
    </xf>
    <xf numFmtId="0" fontId="8" fillId="2" borderId="9" xfId="36" applyNumberFormat="1" applyFont="1" applyFill="1" applyBorder="1" applyAlignment="1">
      <alignment horizontal="center"/>
    </xf>
    <xf numFmtId="0" fontId="8" fillId="2" borderId="10" xfId="36" applyNumberFormat="1" applyFont="1" applyFill="1" applyBorder="1" applyAlignment="1">
      <alignment horizontal="center"/>
    </xf>
    <xf numFmtId="0" fontId="7" fillId="2" borderId="1" xfId="30" applyNumberFormat="1" applyFont="1" applyFill="1" applyBorder="1" applyAlignment="1">
      <alignment horizontal="center"/>
    </xf>
    <xf numFmtId="0" fontId="7" fillId="2" borderId="0" xfId="30" applyNumberFormat="1" applyFont="1" applyFill="1" applyBorder="1" applyAlignment="1">
      <alignment horizontal="center"/>
    </xf>
    <xf numFmtId="0" fontId="7" fillId="2" borderId="1" xfId="32" applyNumberFormat="1" applyFont="1" applyFill="1" applyBorder="1" applyAlignment="1">
      <alignment horizontal="center"/>
    </xf>
    <xf numFmtId="0" fontId="7" fillId="2" borderId="0" xfId="32" applyNumberFormat="1" applyFont="1" applyFill="1" applyBorder="1" applyAlignment="1">
      <alignment horizontal="center"/>
    </xf>
    <xf numFmtId="0" fontId="5" fillId="0" borderId="1" xfId="30" applyNumberFormat="1" applyBorder="1" applyAlignment="1">
      <alignment horizontal="center"/>
    </xf>
    <xf numFmtId="0" fontId="5" fillId="0" borderId="0" xfId="30" applyNumberFormat="1" applyBorder="1" applyAlignment="1">
      <alignment horizontal="center"/>
    </xf>
    <xf numFmtId="0" fontId="5" fillId="0" borderId="1" xfId="32" applyNumberFormat="1" applyBorder="1" applyAlignment="1">
      <alignment horizontal="center"/>
    </xf>
    <xf numFmtId="0" fontId="5" fillId="0" borderId="0" xfId="32" applyNumberFormat="1" applyBorder="1" applyAlignment="1">
      <alignment horizontal="center"/>
    </xf>
    <xf numFmtId="0" fontId="8" fillId="2" borderId="11" xfId="30" applyNumberFormat="1" applyFont="1" applyFill="1" applyBorder="1" applyAlignment="1">
      <alignment horizontal="center"/>
    </xf>
    <xf numFmtId="0" fontId="8" fillId="2" borderId="9" xfId="30" applyNumberFormat="1" applyFont="1" applyFill="1" applyBorder="1" applyAlignment="1">
      <alignment horizontal="center"/>
    </xf>
    <xf numFmtId="0" fontId="8" fillId="2" borderId="11" xfId="32" applyNumberFormat="1" applyFont="1" applyFill="1" applyBorder="1" applyAlignment="1">
      <alignment horizontal="center"/>
    </xf>
    <xf numFmtId="0" fontId="8" fillId="2" borderId="9" xfId="32" applyNumberFormat="1" applyFont="1" applyFill="1" applyBorder="1" applyAlignment="1">
      <alignment horizontal="center"/>
    </xf>
    <xf numFmtId="0" fontId="7" fillId="2" borderId="1" xfId="26" applyNumberFormat="1" applyFont="1" applyFill="1" applyBorder="1" applyAlignment="1">
      <alignment horizontal="center"/>
    </xf>
    <xf numFmtId="0" fontId="7" fillId="2" borderId="0" xfId="26" applyNumberFormat="1" applyFont="1" applyFill="1" applyBorder="1" applyAlignment="1">
      <alignment horizontal="center"/>
    </xf>
    <xf numFmtId="0" fontId="7" fillId="2" borderId="1" xfId="28" applyNumberFormat="1" applyFont="1" applyFill="1" applyBorder="1" applyAlignment="1">
      <alignment horizontal="center"/>
    </xf>
    <xf numFmtId="0" fontId="7" fillId="2" borderId="0" xfId="28" applyNumberFormat="1" applyFont="1" applyFill="1" applyBorder="1" applyAlignment="1">
      <alignment horizontal="center"/>
    </xf>
    <xf numFmtId="0" fontId="7" fillId="2" borderId="3" xfId="28" applyNumberFormat="1" applyFont="1" applyFill="1" applyBorder="1" applyAlignment="1">
      <alignment horizontal="center"/>
    </xf>
    <xf numFmtId="0" fontId="5" fillId="0" borderId="1" xfId="26" applyNumberFormat="1" applyBorder="1" applyAlignment="1">
      <alignment horizontal="center"/>
    </xf>
    <xf numFmtId="0" fontId="5" fillId="0" borderId="0" xfId="26" applyNumberFormat="1" applyBorder="1" applyAlignment="1">
      <alignment horizontal="center"/>
    </xf>
    <xf numFmtId="0" fontId="5" fillId="0" borderId="1" xfId="28" applyNumberFormat="1" applyBorder="1" applyAlignment="1">
      <alignment horizontal="center"/>
    </xf>
    <xf numFmtId="0" fontId="5" fillId="0" borderId="0" xfId="28" applyNumberFormat="1" applyBorder="1" applyAlignment="1">
      <alignment horizontal="center"/>
    </xf>
    <xf numFmtId="0" fontId="5" fillId="0" borderId="3" xfId="28" applyNumberFormat="1" applyBorder="1" applyAlignment="1">
      <alignment horizontal="center"/>
    </xf>
    <xf numFmtId="0" fontId="8" fillId="2" borderId="11" xfId="26" applyNumberFormat="1" applyFont="1" applyFill="1" applyBorder="1" applyAlignment="1">
      <alignment horizontal="center"/>
    </xf>
    <xf numFmtId="0" fontId="8" fillId="2" borderId="9" xfId="26" applyNumberFormat="1" applyFont="1" applyFill="1" applyBorder="1" applyAlignment="1">
      <alignment horizontal="center"/>
    </xf>
    <xf numFmtId="0" fontId="8" fillId="2" borderId="11" xfId="28" applyNumberFormat="1" applyFont="1" applyFill="1" applyBorder="1" applyAlignment="1">
      <alignment horizontal="center"/>
    </xf>
    <xf numFmtId="0" fontId="8" fillId="2" borderId="9" xfId="28" applyNumberFormat="1" applyFont="1" applyFill="1" applyBorder="1" applyAlignment="1">
      <alignment horizontal="center"/>
    </xf>
    <xf numFmtId="0" fontId="8" fillId="2" borderId="10" xfId="28" applyNumberFormat="1" applyFont="1" applyFill="1" applyBorder="1" applyAlignment="1">
      <alignment horizontal="center"/>
    </xf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left" wrapText="1"/>
    </xf>
    <xf numFmtId="0" fontId="7" fillId="3" borderId="4" xfId="8" applyFont="1" applyFill="1" applyBorder="1"/>
    <xf numFmtId="0" fontId="7" fillId="3" borderId="8" xfId="8" applyFont="1" applyFill="1" applyBorder="1"/>
    <xf numFmtId="0" fontId="14" fillId="4" borderId="1" xfId="15" applyFont="1" applyFill="1" applyBorder="1" applyAlignment="1">
      <alignment horizontal="left" indent="1"/>
    </xf>
    <xf numFmtId="0" fontId="14" fillId="4" borderId="1" xfId="15" applyNumberFormat="1" applyFont="1" applyFill="1" applyBorder="1" applyAlignment="1">
      <alignment horizontal="center"/>
    </xf>
    <xf numFmtId="0" fontId="14" fillId="4" borderId="0" xfId="15" applyNumberFormat="1" applyFont="1" applyFill="1" applyBorder="1" applyAlignment="1">
      <alignment horizontal="center"/>
    </xf>
    <xf numFmtId="0" fontId="14" fillId="4" borderId="1" xfId="17" applyNumberFormat="1" applyFont="1" applyFill="1" applyBorder="1" applyAlignment="1">
      <alignment horizontal="center"/>
    </xf>
    <xf numFmtId="0" fontId="14" fillId="4" borderId="0" xfId="17" applyNumberFormat="1" applyFont="1" applyFill="1" applyBorder="1" applyAlignment="1">
      <alignment horizontal="center"/>
    </xf>
    <xf numFmtId="0" fontId="14" fillId="4" borderId="3" xfId="17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4" fillId="4" borderId="1" xfId="22" applyFont="1" applyFill="1" applyBorder="1" applyAlignment="1">
      <alignment horizontal="left" indent="1"/>
    </xf>
    <xf numFmtId="0" fontId="14" fillId="4" borderId="1" xfId="22" applyNumberFormat="1" applyFont="1" applyFill="1" applyBorder="1" applyAlignment="1">
      <alignment horizontal="center"/>
    </xf>
    <xf numFmtId="0" fontId="14" fillId="4" borderId="0" xfId="22" applyNumberFormat="1" applyFont="1" applyFill="1" applyBorder="1" applyAlignment="1">
      <alignment horizontal="center"/>
    </xf>
    <xf numFmtId="0" fontId="14" fillId="4" borderId="1" xfId="24" applyNumberFormat="1" applyFont="1" applyFill="1" applyBorder="1" applyAlignment="1">
      <alignment horizontal="center"/>
    </xf>
    <xf numFmtId="0" fontId="14" fillId="4" borderId="0" xfId="24" applyNumberFormat="1" applyFont="1" applyFill="1" applyBorder="1" applyAlignment="1">
      <alignment horizontal="center"/>
    </xf>
    <xf numFmtId="0" fontId="14" fillId="4" borderId="3" xfId="24" applyNumberFormat="1" applyFont="1" applyFill="1" applyBorder="1" applyAlignment="1">
      <alignment horizontal="center"/>
    </xf>
    <xf numFmtId="0" fontId="14" fillId="4" borderId="1" xfId="26" applyFont="1" applyFill="1" applyBorder="1" applyAlignment="1">
      <alignment horizontal="left" indent="1"/>
    </xf>
    <xf numFmtId="0" fontId="14" fillId="4" borderId="1" xfId="26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4" fillId="4" borderId="0" xfId="26" applyNumberFormat="1" applyFont="1" applyFill="1" applyBorder="1" applyAlignment="1">
      <alignment horizontal="center"/>
    </xf>
    <xf numFmtId="0" fontId="14" fillId="4" borderId="1" xfId="28" applyNumberFormat="1" applyFont="1" applyFill="1" applyBorder="1" applyAlignment="1">
      <alignment horizontal="center"/>
    </xf>
    <xf numFmtId="0" fontId="14" fillId="4" borderId="0" xfId="28" applyNumberFormat="1" applyFont="1" applyFill="1" applyBorder="1" applyAlignment="1">
      <alignment horizontal="center"/>
    </xf>
    <xf numFmtId="0" fontId="14" fillId="4" borderId="3" xfId="28" applyNumberFormat="1" applyFont="1" applyFill="1" applyBorder="1" applyAlignment="1">
      <alignment horizontal="center"/>
    </xf>
    <xf numFmtId="0" fontId="14" fillId="4" borderId="1" xfId="30" applyFont="1" applyFill="1" applyBorder="1" applyAlignment="1">
      <alignment horizontal="left" indent="1"/>
    </xf>
    <xf numFmtId="0" fontId="14" fillId="4" borderId="1" xfId="30" applyNumberFormat="1" applyFont="1" applyFill="1" applyBorder="1" applyAlignment="1">
      <alignment horizontal="center"/>
    </xf>
    <xf numFmtId="0" fontId="14" fillId="4" borderId="0" xfId="30" applyNumberFormat="1" applyFont="1" applyFill="1" applyBorder="1" applyAlignment="1">
      <alignment horizontal="center"/>
    </xf>
    <xf numFmtId="0" fontId="14" fillId="4" borderId="1" xfId="32" applyNumberFormat="1" applyFont="1" applyFill="1" applyBorder="1" applyAlignment="1">
      <alignment horizontal="center"/>
    </xf>
    <xf numFmtId="0" fontId="14" fillId="4" borderId="0" xfId="32" applyNumberFormat="1" applyFont="1" applyFill="1" applyBorder="1" applyAlignment="1">
      <alignment horizontal="center"/>
    </xf>
    <xf numFmtId="0" fontId="14" fillId="4" borderId="1" xfId="34" applyFont="1" applyFill="1" applyBorder="1" applyAlignment="1">
      <alignment horizontal="left" indent="1"/>
    </xf>
    <xf numFmtId="0" fontId="14" fillId="4" borderId="1" xfId="34" applyNumberFormat="1" applyFont="1" applyFill="1" applyBorder="1" applyAlignment="1">
      <alignment horizontal="center"/>
    </xf>
    <xf numFmtId="0" fontId="14" fillId="4" borderId="0" xfId="34" applyNumberFormat="1" applyFont="1" applyFill="1" applyBorder="1" applyAlignment="1">
      <alignment horizontal="center"/>
    </xf>
    <xf numFmtId="0" fontId="14" fillId="4" borderId="1" xfId="36" applyNumberFormat="1" applyFont="1" applyFill="1" applyBorder="1" applyAlignment="1">
      <alignment horizontal="center"/>
    </xf>
    <xf numFmtId="0" fontId="14" fillId="4" borderId="0" xfId="36" applyNumberFormat="1" applyFont="1" applyFill="1" applyBorder="1" applyAlignment="1">
      <alignment horizontal="center"/>
    </xf>
    <xf numFmtId="0" fontId="14" fillId="4" borderId="3" xfId="36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4" fillId="4" borderId="0" xfId="38" applyFont="1" applyFill="1" applyAlignment="1">
      <alignment horizontal="left" indent="1"/>
    </xf>
    <xf numFmtId="0" fontId="14" fillId="4" borderId="1" xfId="38" applyNumberFormat="1" applyFont="1" applyFill="1" applyBorder="1" applyAlignment="1">
      <alignment horizontal="center"/>
    </xf>
    <xf numFmtId="0" fontId="14" fillId="4" borderId="0" xfId="38" applyNumberFormat="1" applyFont="1" applyFill="1" applyBorder="1" applyAlignment="1">
      <alignment horizontal="center"/>
    </xf>
    <xf numFmtId="0" fontId="14" fillId="4" borderId="1" xfId="40" applyNumberFormat="1" applyFont="1" applyFill="1" applyBorder="1" applyAlignment="1">
      <alignment horizontal="center"/>
    </xf>
    <xf numFmtId="0" fontId="14" fillId="4" borderId="0" xfId="40" applyNumberFormat="1" applyFont="1" applyFill="1" applyBorder="1" applyAlignment="1">
      <alignment horizontal="center"/>
    </xf>
    <xf numFmtId="0" fontId="14" fillId="4" borderId="3" xfId="40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12" fillId="0" borderId="1" xfId="15" applyFont="1" applyFill="1" applyBorder="1" applyAlignment="1"/>
    <xf numFmtId="0" fontId="7" fillId="3" borderId="7" xfId="3" applyFont="1" applyFill="1" applyBorder="1"/>
    <xf numFmtId="0" fontId="7" fillId="3" borderId="1" xfId="3" applyFont="1" applyFill="1" applyBorder="1"/>
    <xf numFmtId="0" fontId="7" fillId="3" borderId="1" xfId="3" applyFont="1" applyFill="1" applyBorder="1" applyAlignment="1">
      <alignment horizontal="center"/>
    </xf>
    <xf numFmtId="0" fontId="7" fillId="3" borderId="0" xfId="3" applyFont="1" applyFill="1" applyBorder="1" applyAlignment="1">
      <alignment horizontal="center"/>
    </xf>
    <xf numFmtId="0" fontId="7" fillId="3" borderId="3" xfId="3" applyFont="1" applyFill="1" applyBorder="1" applyAlignment="1">
      <alignment horizontal="center"/>
    </xf>
    <xf numFmtId="0" fontId="7" fillId="3" borderId="4" xfId="10" applyFont="1" applyFill="1" applyBorder="1"/>
    <xf numFmtId="0" fontId="7" fillId="3" borderId="2" xfId="10" applyFont="1" applyFill="1" applyBorder="1"/>
    <xf numFmtId="0" fontId="7" fillId="2" borderId="3" xfId="38" applyFont="1" applyFill="1" applyBorder="1" applyAlignment="1">
      <alignment horizontal="left"/>
    </xf>
    <xf numFmtId="0" fontId="14" fillId="4" borderId="3" xfId="38" applyFont="1" applyFill="1" applyBorder="1" applyAlignment="1">
      <alignment horizontal="left" indent="1"/>
    </xf>
    <xf numFmtId="0" fontId="5" fillId="0" borderId="3" xfId="38" applyBorder="1" applyAlignment="1">
      <alignment horizontal="left" indent="2"/>
    </xf>
    <xf numFmtId="0" fontId="8" fillId="2" borderId="3" xfId="38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7" fillId="3" borderId="7" xfId="1" applyFont="1" applyFill="1" applyBorder="1" applyAlignment="1">
      <alignment horizontal="center"/>
    </xf>
    <xf numFmtId="0" fontId="7" fillId="3" borderId="5" xfId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 wrapText="1"/>
    </xf>
    <xf numFmtId="0" fontId="7" fillId="3" borderId="2" xfId="1" applyFont="1" applyFill="1" applyBorder="1" applyAlignment="1">
      <alignment horizontal="center" wrapText="1"/>
    </xf>
    <xf numFmtId="0" fontId="7" fillId="3" borderId="7" xfId="3" applyFont="1" applyFill="1" applyBorder="1" applyAlignment="1">
      <alignment horizontal="center"/>
    </xf>
    <xf numFmtId="0" fontId="7" fillId="3" borderId="5" xfId="3" applyFont="1" applyFill="1" applyBorder="1" applyAlignment="1">
      <alignment horizontal="center"/>
    </xf>
    <xf numFmtId="0" fontId="7" fillId="3" borderId="6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 wrapText="1"/>
    </xf>
    <xf numFmtId="0" fontId="7" fillId="3" borderId="2" xfId="3" applyFont="1" applyFill="1" applyBorder="1" applyAlignment="1">
      <alignment horizontal="center" wrapText="1"/>
    </xf>
    <xf numFmtId="0" fontId="7" fillId="3" borderId="7" xfId="12" applyFont="1" applyFill="1" applyBorder="1" applyAlignment="1">
      <alignment horizontal="center"/>
    </xf>
    <xf numFmtId="0" fontId="7" fillId="3" borderId="5" xfId="12" applyFont="1" applyFill="1" applyBorder="1" applyAlignment="1">
      <alignment horizontal="center"/>
    </xf>
    <xf numFmtId="0" fontId="7" fillId="3" borderId="6" xfId="12" applyFont="1" applyFill="1" applyBorder="1" applyAlignment="1">
      <alignment horizontal="center"/>
    </xf>
    <xf numFmtId="0" fontId="7" fillId="3" borderId="4" xfId="12" applyFont="1" applyFill="1" applyBorder="1" applyAlignment="1">
      <alignment horizontal="center" wrapText="1"/>
    </xf>
    <xf numFmtId="0" fontId="7" fillId="3" borderId="2" xfId="12" applyFont="1" applyFill="1" applyBorder="1" applyAlignment="1">
      <alignment horizontal="center" wrapText="1"/>
    </xf>
    <xf numFmtId="0" fontId="7" fillId="3" borderId="7" xfId="6" applyFont="1" applyFill="1" applyBorder="1" applyAlignment="1">
      <alignment horizontal="center"/>
    </xf>
    <xf numFmtId="0" fontId="7" fillId="3" borderId="5" xfId="6" applyFont="1" applyFill="1" applyBorder="1" applyAlignment="1">
      <alignment horizontal="center"/>
    </xf>
    <xf numFmtId="0" fontId="7" fillId="3" borderId="4" xfId="6" applyFont="1" applyFill="1" applyBorder="1" applyAlignment="1">
      <alignment horizontal="center" wrapText="1"/>
    </xf>
    <xf numFmtId="0" fontId="7" fillId="3" borderId="2" xfId="6" applyFont="1" applyFill="1" applyBorder="1" applyAlignment="1">
      <alignment horizontal="center" wrapText="1"/>
    </xf>
    <xf numFmtId="0" fontId="7" fillId="3" borderId="7" xfId="8" applyFont="1" applyFill="1" applyBorder="1" applyAlignment="1">
      <alignment horizontal="center"/>
    </xf>
    <xf numFmtId="0" fontId="7" fillId="3" borderId="5" xfId="8" applyFont="1" applyFill="1" applyBorder="1" applyAlignment="1">
      <alignment horizontal="center"/>
    </xf>
    <xf numFmtId="0" fontId="7" fillId="3" borderId="6" xfId="8" applyFont="1" applyFill="1" applyBorder="1" applyAlignment="1">
      <alignment horizontal="center"/>
    </xf>
    <xf numFmtId="0" fontId="7" fillId="3" borderId="4" xfId="8" applyFont="1" applyFill="1" applyBorder="1" applyAlignment="1">
      <alignment horizontal="center" wrapText="1"/>
    </xf>
    <xf numFmtId="0" fontId="7" fillId="3" borderId="2" xfId="8" applyFont="1" applyFill="1" applyBorder="1" applyAlignment="1">
      <alignment horizontal="center" wrapText="1"/>
    </xf>
    <xf numFmtId="0" fontId="7" fillId="3" borderId="7" xfId="10" applyFont="1" applyFill="1" applyBorder="1" applyAlignment="1">
      <alignment horizontal="center"/>
    </xf>
    <xf numFmtId="0" fontId="7" fillId="3" borderId="5" xfId="10" applyFont="1" applyFill="1" applyBorder="1" applyAlignment="1">
      <alignment horizontal="center"/>
    </xf>
    <xf numFmtId="0" fontId="7" fillId="3" borderId="6" xfId="10" applyFont="1" applyFill="1" applyBorder="1" applyAlignment="1">
      <alignment horizontal="center"/>
    </xf>
    <xf numFmtId="0" fontId="7" fillId="3" borderId="6" xfId="10" applyFont="1" applyFill="1" applyBorder="1" applyAlignment="1">
      <alignment horizontal="center" wrapText="1"/>
    </xf>
    <xf numFmtId="0" fontId="7" fillId="3" borderId="3" xfId="10" applyFont="1" applyFill="1" applyBorder="1" applyAlignment="1">
      <alignment horizontal="center" wrapText="1"/>
    </xf>
  </cellXfs>
  <cellStyles count="52">
    <cellStyle name="Normal" xfId="0" builtinId="0"/>
    <cellStyle name="Normal 10" xfId="15"/>
    <cellStyle name="Normal 10 2" xfId="49"/>
    <cellStyle name="Normal 11" xfId="17"/>
    <cellStyle name="Normal 11 2" xfId="50"/>
    <cellStyle name="Normal 12 2" xfId="51"/>
    <cellStyle name="Normal 15" xfId="22"/>
    <cellStyle name="Normal 16" xfId="24"/>
    <cellStyle name="Normal 17" xfId="26"/>
    <cellStyle name="Normal 18" xfId="28"/>
    <cellStyle name="Normal 19" xfId="30"/>
    <cellStyle name="Normal 2" xfId="1"/>
    <cellStyle name="Normal 2 10" xfId="16"/>
    <cellStyle name="Normal 2 11" xfId="18"/>
    <cellStyle name="Normal 2 12" xfId="19"/>
    <cellStyle name="Normal 2 13" xfId="20"/>
    <cellStyle name="Normal 2 14" xfId="21"/>
    <cellStyle name="Normal 2 15" xfId="23"/>
    <cellStyle name="Normal 2 16" xfId="25"/>
    <cellStyle name="Normal 2 17" xfId="27"/>
    <cellStyle name="Normal 2 18" xfId="29"/>
    <cellStyle name="Normal 2 19" xfId="31"/>
    <cellStyle name="Normal 2 2" xfId="2"/>
    <cellStyle name="Normal 2 20" xfId="33"/>
    <cellStyle name="Normal 2 21" xfId="35"/>
    <cellStyle name="Normal 2 22" xfId="37"/>
    <cellStyle name="Normal 2 23" xfId="39"/>
    <cellStyle name="Normal 2 24" xfId="41"/>
    <cellStyle name="Normal 2 25" xfId="42"/>
    <cellStyle name="Normal 2 3" xfId="4"/>
    <cellStyle name="Normal 2 4" xfId="5"/>
    <cellStyle name="Normal 2 5" xfId="7"/>
    <cellStyle name="Normal 2 6" xfId="9"/>
    <cellStyle name="Normal 2 7" xfId="11"/>
    <cellStyle name="Normal 2 8" xfId="13"/>
    <cellStyle name="Normal 2 9" xfId="14"/>
    <cellStyle name="Normal 20" xfId="32"/>
    <cellStyle name="Normal 21" xfId="34"/>
    <cellStyle name="Normal 22" xfId="36"/>
    <cellStyle name="Normal 23" xfId="38"/>
    <cellStyle name="Normal 24" xfId="40"/>
    <cellStyle name="Normal 3" xfId="3"/>
    <cellStyle name="Normal 3 2" xfId="43"/>
    <cellStyle name="Normal 4 2" xfId="44"/>
    <cellStyle name="Normal 5" xfId="6"/>
    <cellStyle name="Normal 5 2" xfId="45"/>
    <cellStyle name="Normal 6" xfId="8"/>
    <cellStyle name="Normal 6 2" xfId="46"/>
    <cellStyle name="Normal 7" xfId="10"/>
    <cellStyle name="Normal 7 2" xfId="47"/>
    <cellStyle name="Normal 8" xfId="12"/>
    <cellStyle name="Normal 9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S18" sqref="S18"/>
    </sheetView>
  </sheetViews>
  <sheetFormatPr defaultRowHeight="15" x14ac:dyDescent="0.25"/>
  <cols>
    <col min="1" max="1" width="47.28515625" customWidth="1"/>
    <col min="2" max="16" width="7.7109375" customWidth="1"/>
  </cols>
  <sheetData>
    <row r="1" spans="1:16" x14ac:dyDescent="0.25">
      <c r="A1" s="43" t="s">
        <v>232</v>
      </c>
    </row>
    <row r="2" spans="1:16" x14ac:dyDescent="0.25">
      <c r="A2" s="44" t="s">
        <v>231</v>
      </c>
    </row>
    <row r="3" spans="1:16" x14ac:dyDescent="0.25">
      <c r="A3" s="41"/>
      <c r="B3" s="227" t="s">
        <v>220</v>
      </c>
      <c r="C3" s="228"/>
      <c r="D3" s="228"/>
      <c r="E3" s="228"/>
      <c r="F3" s="228"/>
      <c r="G3" s="227" t="s">
        <v>215</v>
      </c>
      <c r="H3" s="228"/>
      <c r="I3" s="228"/>
      <c r="J3" s="228"/>
      <c r="K3" s="228"/>
      <c r="L3" s="227" t="s">
        <v>216</v>
      </c>
      <c r="M3" s="228"/>
      <c r="N3" s="228"/>
      <c r="O3" s="228"/>
      <c r="P3" s="229"/>
    </row>
    <row r="4" spans="1:16" x14ac:dyDescent="0.25">
      <c r="A4" s="42" t="s">
        <v>230</v>
      </c>
      <c r="B4" s="45" t="s">
        <v>0</v>
      </c>
      <c r="C4" s="46" t="s">
        <v>1</v>
      </c>
      <c r="D4" s="46" t="s">
        <v>2</v>
      </c>
      <c r="E4" s="46" t="s">
        <v>3</v>
      </c>
      <c r="F4" s="46" t="s">
        <v>4</v>
      </c>
      <c r="G4" s="45" t="s">
        <v>0</v>
      </c>
      <c r="H4" s="46" t="s">
        <v>1</v>
      </c>
      <c r="I4" s="46" t="s">
        <v>2</v>
      </c>
      <c r="J4" s="46" t="s">
        <v>3</v>
      </c>
      <c r="K4" s="46" t="s">
        <v>4</v>
      </c>
      <c r="L4" s="45" t="s">
        <v>0</v>
      </c>
      <c r="M4" s="46" t="s">
        <v>1</v>
      </c>
      <c r="N4" s="46" t="s">
        <v>2</v>
      </c>
      <c r="O4" s="46" t="s">
        <v>3</v>
      </c>
      <c r="P4" s="47" t="s">
        <v>4</v>
      </c>
    </row>
    <row r="5" spans="1:16" x14ac:dyDescent="0.25">
      <c r="A5" s="39" t="s">
        <v>224</v>
      </c>
      <c r="B5" s="8">
        <v>14</v>
      </c>
      <c r="C5" s="9">
        <v>33</v>
      </c>
      <c r="D5" s="9">
        <v>21</v>
      </c>
      <c r="E5" s="9">
        <v>32</v>
      </c>
      <c r="F5" s="9">
        <v>35</v>
      </c>
      <c r="G5" s="8">
        <v>195</v>
      </c>
      <c r="H5" s="9">
        <v>228</v>
      </c>
      <c r="I5" s="9">
        <v>208</v>
      </c>
      <c r="J5" s="9">
        <v>240</v>
      </c>
      <c r="K5" s="9">
        <v>223</v>
      </c>
      <c r="L5" s="8">
        <v>209</v>
      </c>
      <c r="M5" s="9">
        <v>261</v>
      </c>
      <c r="N5" s="9">
        <v>229</v>
      </c>
      <c r="O5" s="9">
        <v>272</v>
      </c>
      <c r="P5" s="13">
        <v>258</v>
      </c>
    </row>
    <row r="6" spans="1:16" x14ac:dyDescent="0.25">
      <c r="A6" s="39" t="s">
        <v>225</v>
      </c>
      <c r="B6" s="8">
        <v>114</v>
      </c>
      <c r="C6" s="9">
        <v>123</v>
      </c>
      <c r="D6" s="9">
        <v>124</v>
      </c>
      <c r="E6" s="9">
        <v>119</v>
      </c>
      <c r="F6" s="9">
        <v>125</v>
      </c>
      <c r="G6" s="8">
        <v>369</v>
      </c>
      <c r="H6" s="9">
        <v>315</v>
      </c>
      <c r="I6" s="9">
        <v>299</v>
      </c>
      <c r="J6" s="9">
        <v>352</v>
      </c>
      <c r="K6" s="9">
        <v>268</v>
      </c>
      <c r="L6" s="8">
        <v>483</v>
      </c>
      <c r="M6" s="9">
        <v>438</v>
      </c>
      <c r="N6" s="9">
        <v>423</v>
      </c>
      <c r="O6" s="9">
        <v>471</v>
      </c>
      <c r="P6" s="13">
        <v>393</v>
      </c>
    </row>
    <row r="7" spans="1:16" x14ac:dyDescent="0.25">
      <c r="A7" s="39" t="s">
        <v>226</v>
      </c>
      <c r="B7" s="8">
        <v>1</v>
      </c>
      <c r="C7" s="9"/>
      <c r="D7" s="9">
        <v>8</v>
      </c>
      <c r="E7" s="9">
        <v>18</v>
      </c>
      <c r="F7" s="9">
        <v>4</v>
      </c>
      <c r="G7" s="8">
        <v>239</v>
      </c>
      <c r="H7" s="9">
        <v>240</v>
      </c>
      <c r="I7" s="9">
        <v>226</v>
      </c>
      <c r="J7" s="9">
        <v>259</v>
      </c>
      <c r="K7" s="9">
        <v>239</v>
      </c>
      <c r="L7" s="8">
        <v>240</v>
      </c>
      <c r="M7" s="9">
        <v>240</v>
      </c>
      <c r="N7" s="9">
        <v>234</v>
      </c>
      <c r="O7" s="9">
        <v>277</v>
      </c>
      <c r="P7" s="13">
        <v>243</v>
      </c>
    </row>
    <row r="8" spans="1:16" x14ac:dyDescent="0.25">
      <c r="A8" s="39" t="s">
        <v>227</v>
      </c>
      <c r="B8" s="8">
        <v>113</v>
      </c>
      <c r="C8" s="9">
        <v>102</v>
      </c>
      <c r="D8" s="9">
        <v>92</v>
      </c>
      <c r="E8" s="9">
        <v>81</v>
      </c>
      <c r="F8" s="9">
        <v>86</v>
      </c>
      <c r="G8" s="8">
        <v>228</v>
      </c>
      <c r="H8" s="9">
        <v>252</v>
      </c>
      <c r="I8" s="9">
        <v>226</v>
      </c>
      <c r="J8" s="9">
        <v>189</v>
      </c>
      <c r="K8" s="9">
        <v>169</v>
      </c>
      <c r="L8" s="8">
        <v>341</v>
      </c>
      <c r="M8" s="9">
        <v>354</v>
      </c>
      <c r="N8" s="9">
        <v>318</v>
      </c>
      <c r="O8" s="9">
        <v>270</v>
      </c>
      <c r="P8" s="13">
        <v>255</v>
      </c>
    </row>
    <row r="9" spans="1:16" x14ac:dyDescent="0.25">
      <c r="A9" s="39" t="s">
        <v>228</v>
      </c>
      <c r="B9" s="8">
        <v>9</v>
      </c>
      <c r="C9" s="9">
        <v>10</v>
      </c>
      <c r="D9" s="9">
        <v>8</v>
      </c>
      <c r="E9" s="9">
        <v>13</v>
      </c>
      <c r="F9" s="9">
        <v>13</v>
      </c>
      <c r="G9" s="8">
        <v>92</v>
      </c>
      <c r="H9" s="9">
        <v>63</v>
      </c>
      <c r="I9" s="9">
        <v>90</v>
      </c>
      <c r="J9" s="9">
        <v>87</v>
      </c>
      <c r="K9" s="9">
        <v>91</v>
      </c>
      <c r="L9" s="8">
        <v>101</v>
      </c>
      <c r="M9" s="9">
        <v>73</v>
      </c>
      <c r="N9" s="9">
        <v>98</v>
      </c>
      <c r="O9" s="9">
        <v>100</v>
      </c>
      <c r="P9" s="13">
        <v>104</v>
      </c>
    </row>
    <row r="10" spans="1:16" x14ac:dyDescent="0.25">
      <c r="A10" s="40" t="s">
        <v>229</v>
      </c>
      <c r="B10" s="48">
        <v>38</v>
      </c>
      <c r="C10" s="49">
        <v>47</v>
      </c>
      <c r="D10" s="49">
        <v>45</v>
      </c>
      <c r="E10" s="49">
        <v>68</v>
      </c>
      <c r="F10" s="49">
        <v>85</v>
      </c>
      <c r="G10" s="48">
        <v>224</v>
      </c>
      <c r="H10" s="49">
        <v>266</v>
      </c>
      <c r="I10" s="49">
        <v>299</v>
      </c>
      <c r="J10" s="49">
        <v>268</v>
      </c>
      <c r="K10" s="49">
        <v>256</v>
      </c>
      <c r="L10" s="48">
        <v>262</v>
      </c>
      <c r="M10" s="49">
        <v>313</v>
      </c>
      <c r="N10" s="49">
        <v>344</v>
      </c>
      <c r="O10" s="49">
        <v>336</v>
      </c>
      <c r="P10" s="50">
        <v>341</v>
      </c>
    </row>
    <row r="12" spans="1:16" ht="16.5" customHeight="1" x14ac:dyDescent="0.25">
      <c r="A12" s="51" t="s">
        <v>233</v>
      </c>
      <c r="B12" s="44"/>
      <c r="C12" s="44"/>
    </row>
    <row r="13" spans="1:16" x14ac:dyDescent="0.25">
      <c r="A13" s="44"/>
      <c r="B13" s="44"/>
      <c r="C13" s="44"/>
    </row>
    <row r="14" spans="1:16" x14ac:dyDescent="0.25">
      <c r="A14" s="44" t="s">
        <v>234</v>
      </c>
    </row>
  </sheetData>
  <mergeCells count="3">
    <mergeCell ref="B3:F3"/>
    <mergeCell ref="G3:K3"/>
    <mergeCell ref="L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showZeros="0" workbookViewId="0">
      <selection activeCell="I92" sqref="I92"/>
    </sheetView>
  </sheetViews>
  <sheetFormatPr defaultRowHeight="15" x14ac:dyDescent="0.25"/>
  <cols>
    <col min="1" max="1" width="35.85546875" customWidth="1"/>
    <col min="2" max="2" width="10.28515625" customWidth="1"/>
    <col min="3" max="17" width="7.7109375" customWidth="1"/>
  </cols>
  <sheetData>
    <row r="1" spans="1:17" x14ac:dyDescent="0.25">
      <c r="A1" t="s">
        <v>217</v>
      </c>
    </row>
    <row r="2" spans="1:17" x14ac:dyDescent="0.25">
      <c r="A2" t="s">
        <v>260</v>
      </c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7" ht="26.25" customHeight="1" x14ac:dyDescent="0.25">
      <c r="A5" s="21"/>
      <c r="B5" s="237" t="s">
        <v>261</v>
      </c>
      <c r="C5" s="231" t="s">
        <v>214</v>
      </c>
      <c r="D5" s="232"/>
      <c r="E5" s="232"/>
      <c r="F5" s="232"/>
      <c r="G5" s="232"/>
      <c r="H5" s="231" t="s">
        <v>215</v>
      </c>
      <c r="I5" s="232"/>
      <c r="J5" s="232"/>
      <c r="K5" s="232"/>
      <c r="L5" s="233"/>
      <c r="M5" s="234" t="s">
        <v>216</v>
      </c>
      <c r="N5" s="235"/>
      <c r="O5" s="235"/>
      <c r="P5" s="235"/>
      <c r="Q5" s="236"/>
    </row>
    <row r="6" spans="1:17" x14ac:dyDescent="0.25">
      <c r="A6" s="15"/>
      <c r="B6" s="238"/>
      <c r="C6" s="15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5" t="s">
        <v>0</v>
      </c>
      <c r="I6" s="16" t="s">
        <v>1</v>
      </c>
      <c r="J6" s="16" t="s">
        <v>2</v>
      </c>
      <c r="K6" s="16" t="s">
        <v>3</v>
      </c>
      <c r="L6" s="17" t="s">
        <v>4</v>
      </c>
      <c r="M6" s="15" t="s">
        <v>0</v>
      </c>
      <c r="N6" s="16" t="s">
        <v>1</v>
      </c>
      <c r="O6" s="16" t="s">
        <v>2</v>
      </c>
      <c r="P6" s="16" t="s">
        <v>3</v>
      </c>
      <c r="Q6" s="17" t="s">
        <v>4</v>
      </c>
    </row>
    <row r="7" spans="1:17" x14ac:dyDescent="0.25">
      <c r="A7" s="56" t="s">
        <v>235</v>
      </c>
      <c r="B7" s="56"/>
      <c r="C7" s="62">
        <v>2</v>
      </c>
      <c r="D7" s="63">
        <v>3</v>
      </c>
      <c r="E7" s="63">
        <v>1</v>
      </c>
      <c r="F7" s="63">
        <v>4</v>
      </c>
      <c r="G7" s="63">
        <v>3</v>
      </c>
      <c r="H7" s="64">
        <v>10</v>
      </c>
      <c r="I7" s="65">
        <v>9</v>
      </c>
      <c r="J7" s="65">
        <v>14</v>
      </c>
      <c r="K7" s="65">
        <v>21</v>
      </c>
      <c r="L7" s="66">
        <v>6</v>
      </c>
      <c r="M7" s="6">
        <f>C7+H7</f>
        <v>12</v>
      </c>
      <c r="N7" s="7">
        <f>D7+I7</f>
        <v>12</v>
      </c>
      <c r="O7" s="7">
        <f>E7+J7</f>
        <v>15</v>
      </c>
      <c r="P7" s="7">
        <f>F7+K7</f>
        <v>25</v>
      </c>
      <c r="Q7" s="12">
        <f>G7+L7</f>
        <v>9</v>
      </c>
    </row>
    <row r="8" spans="1:17" x14ac:dyDescent="0.25">
      <c r="A8" s="173" t="s">
        <v>5</v>
      </c>
      <c r="B8" s="173"/>
      <c r="C8" s="174">
        <v>2</v>
      </c>
      <c r="D8" s="175">
        <v>3</v>
      </c>
      <c r="E8" s="175">
        <v>1</v>
      </c>
      <c r="F8" s="175">
        <v>1</v>
      </c>
      <c r="G8" s="175">
        <v>3</v>
      </c>
      <c r="H8" s="176">
        <v>10</v>
      </c>
      <c r="I8" s="177">
        <v>9</v>
      </c>
      <c r="J8" s="177">
        <v>14</v>
      </c>
      <c r="K8" s="177">
        <v>13</v>
      </c>
      <c r="L8" s="178">
        <v>6</v>
      </c>
      <c r="M8" s="179">
        <f t="shared" ref="M8:M71" si="0">C8+H8</f>
        <v>12</v>
      </c>
      <c r="N8" s="180">
        <f t="shared" ref="N8:N71" si="1">D8+I8</f>
        <v>12</v>
      </c>
      <c r="O8" s="180">
        <f t="shared" ref="O8:O71" si="2">E8+J8</f>
        <v>15</v>
      </c>
      <c r="P8" s="180">
        <f t="shared" ref="P8:P71" si="3">F8+K8</f>
        <v>14</v>
      </c>
      <c r="Q8" s="181">
        <f t="shared" ref="Q8:Q71" si="4">G8+L8</f>
        <v>9</v>
      </c>
    </row>
    <row r="9" spans="1:17" x14ac:dyDescent="0.25">
      <c r="A9" s="57" t="s">
        <v>9</v>
      </c>
      <c r="B9" s="57" t="s">
        <v>263</v>
      </c>
      <c r="C9" s="67">
        <v>2</v>
      </c>
      <c r="D9" s="68">
        <v>1</v>
      </c>
      <c r="E9" s="68">
        <v>1</v>
      </c>
      <c r="F9" s="68"/>
      <c r="G9" s="68"/>
      <c r="H9" s="69">
        <v>6</v>
      </c>
      <c r="I9" s="70">
        <v>7</v>
      </c>
      <c r="J9" s="70">
        <v>6</v>
      </c>
      <c r="K9" s="70">
        <v>1</v>
      </c>
      <c r="L9" s="71"/>
      <c r="M9" s="52">
        <f t="shared" ref="M9:Q11" si="5">C9+H9</f>
        <v>8</v>
      </c>
      <c r="N9" s="53">
        <f t="shared" si="5"/>
        <v>8</v>
      </c>
      <c r="O9" s="53">
        <f t="shared" si="5"/>
        <v>7</v>
      </c>
      <c r="P9" s="53">
        <f t="shared" si="5"/>
        <v>1</v>
      </c>
      <c r="Q9" s="54">
        <f t="shared" si="5"/>
        <v>0</v>
      </c>
    </row>
    <row r="10" spans="1:17" x14ac:dyDescent="0.25">
      <c r="A10" s="57" t="s">
        <v>10</v>
      </c>
      <c r="B10" s="57" t="s">
        <v>262</v>
      </c>
      <c r="C10" s="67"/>
      <c r="D10" s="68"/>
      <c r="E10" s="68"/>
      <c r="F10" s="68">
        <v>1</v>
      </c>
      <c r="G10" s="68">
        <v>3</v>
      </c>
      <c r="H10" s="69"/>
      <c r="I10" s="70">
        <v>1</v>
      </c>
      <c r="J10" s="70">
        <v>3</v>
      </c>
      <c r="K10" s="70">
        <v>5</v>
      </c>
      <c r="L10" s="71">
        <v>4</v>
      </c>
      <c r="M10" s="52">
        <f t="shared" si="5"/>
        <v>0</v>
      </c>
      <c r="N10" s="53">
        <f t="shared" si="5"/>
        <v>1</v>
      </c>
      <c r="O10" s="53">
        <f t="shared" si="5"/>
        <v>3</v>
      </c>
      <c r="P10" s="53">
        <f t="shared" si="5"/>
        <v>6</v>
      </c>
      <c r="Q10" s="54">
        <f t="shared" si="5"/>
        <v>7</v>
      </c>
    </row>
    <row r="11" spans="1:17" x14ac:dyDescent="0.25">
      <c r="A11" s="57" t="s">
        <v>18</v>
      </c>
      <c r="B11" s="57" t="s">
        <v>262</v>
      </c>
      <c r="C11" s="67"/>
      <c r="D11" s="68"/>
      <c r="E11" s="68"/>
      <c r="F11" s="68"/>
      <c r="G11" s="68"/>
      <c r="H11" s="69"/>
      <c r="I11" s="70"/>
      <c r="J11" s="70"/>
      <c r="K11" s="70">
        <v>1</v>
      </c>
      <c r="L11" s="71">
        <v>1</v>
      </c>
      <c r="M11" s="52">
        <f t="shared" si="5"/>
        <v>0</v>
      </c>
      <c r="N11" s="53">
        <f t="shared" si="5"/>
        <v>0</v>
      </c>
      <c r="O11" s="53">
        <f t="shared" si="5"/>
        <v>0</v>
      </c>
      <c r="P11" s="53">
        <f t="shared" si="5"/>
        <v>1</v>
      </c>
      <c r="Q11" s="54">
        <f t="shared" si="5"/>
        <v>1</v>
      </c>
    </row>
    <row r="12" spans="1:17" x14ac:dyDescent="0.25">
      <c r="A12" s="57" t="s">
        <v>21</v>
      </c>
      <c r="B12" s="57" t="s">
        <v>262</v>
      </c>
      <c r="C12" s="67"/>
      <c r="D12" s="68">
        <v>1</v>
      </c>
      <c r="E12" s="68"/>
      <c r="F12" s="68"/>
      <c r="G12" s="68"/>
      <c r="H12" s="69">
        <v>2</v>
      </c>
      <c r="I12" s="70"/>
      <c r="J12" s="70">
        <v>3</v>
      </c>
      <c r="K12" s="70">
        <v>4</v>
      </c>
      <c r="L12" s="71">
        <v>1</v>
      </c>
      <c r="M12" s="52">
        <f t="shared" si="0"/>
        <v>2</v>
      </c>
      <c r="N12" s="53">
        <f t="shared" si="1"/>
        <v>1</v>
      </c>
      <c r="O12" s="53">
        <f t="shared" si="2"/>
        <v>3</v>
      </c>
      <c r="P12" s="53">
        <f t="shared" si="3"/>
        <v>4</v>
      </c>
      <c r="Q12" s="54">
        <f t="shared" si="4"/>
        <v>1</v>
      </c>
    </row>
    <row r="13" spans="1:17" x14ac:dyDescent="0.25">
      <c r="A13" s="57" t="s">
        <v>22</v>
      </c>
      <c r="B13" s="57" t="s">
        <v>262</v>
      </c>
      <c r="C13" s="67"/>
      <c r="D13" s="68"/>
      <c r="E13" s="68"/>
      <c r="F13" s="68"/>
      <c r="G13" s="68"/>
      <c r="H13" s="69"/>
      <c r="I13" s="70"/>
      <c r="J13" s="70"/>
      <c r="K13" s="70">
        <v>2</v>
      </c>
      <c r="L13" s="71"/>
      <c r="M13" s="52">
        <f>C13+H13</f>
        <v>0</v>
      </c>
      <c r="N13" s="53">
        <f>D13+I13</f>
        <v>0</v>
      </c>
      <c r="O13" s="53">
        <f>E13+J13</f>
        <v>0</v>
      </c>
      <c r="P13" s="53">
        <f>F13+K13</f>
        <v>2</v>
      </c>
      <c r="Q13" s="54">
        <f>G13+L13</f>
        <v>0</v>
      </c>
    </row>
    <row r="14" spans="1:17" x14ac:dyDescent="0.25">
      <c r="A14" s="57" t="s">
        <v>30</v>
      </c>
      <c r="B14" s="57" t="s">
        <v>263</v>
      </c>
      <c r="C14" s="67"/>
      <c r="D14" s="68">
        <v>1</v>
      </c>
      <c r="E14" s="68"/>
      <c r="F14" s="68"/>
      <c r="G14" s="68"/>
      <c r="H14" s="69">
        <v>2</v>
      </c>
      <c r="I14" s="70">
        <v>1</v>
      </c>
      <c r="J14" s="70">
        <v>2</v>
      </c>
      <c r="K14" s="70"/>
      <c r="L14" s="71"/>
      <c r="M14" s="52">
        <f t="shared" si="0"/>
        <v>2</v>
      </c>
      <c r="N14" s="53">
        <f t="shared" si="1"/>
        <v>2</v>
      </c>
      <c r="O14" s="53">
        <f t="shared" si="2"/>
        <v>2</v>
      </c>
      <c r="P14" s="53">
        <f t="shared" si="3"/>
        <v>0</v>
      </c>
      <c r="Q14" s="54">
        <f t="shared" si="4"/>
        <v>0</v>
      </c>
    </row>
    <row r="15" spans="1:17" x14ac:dyDescent="0.25">
      <c r="A15" s="173" t="s">
        <v>53</v>
      </c>
      <c r="B15" s="173"/>
      <c r="C15" s="174"/>
      <c r="D15" s="175"/>
      <c r="E15" s="175"/>
      <c r="F15" s="175">
        <v>3</v>
      </c>
      <c r="G15" s="175"/>
      <c r="H15" s="176"/>
      <c r="I15" s="177"/>
      <c r="J15" s="177"/>
      <c r="K15" s="177">
        <v>8</v>
      </c>
      <c r="L15" s="178"/>
      <c r="M15" s="179">
        <f t="shared" si="0"/>
        <v>0</v>
      </c>
      <c r="N15" s="180">
        <f t="shared" si="1"/>
        <v>0</v>
      </c>
      <c r="O15" s="180">
        <f t="shared" si="2"/>
        <v>0</v>
      </c>
      <c r="P15" s="180">
        <f t="shared" si="3"/>
        <v>11</v>
      </c>
      <c r="Q15" s="181">
        <f t="shared" si="4"/>
        <v>0</v>
      </c>
    </row>
    <row r="16" spans="1:17" x14ac:dyDescent="0.25">
      <c r="A16" s="57" t="s">
        <v>60</v>
      </c>
      <c r="B16" s="57" t="s">
        <v>263</v>
      </c>
      <c r="C16" s="67"/>
      <c r="D16" s="68"/>
      <c r="E16" s="68"/>
      <c r="F16" s="68"/>
      <c r="G16" s="68"/>
      <c r="H16" s="69"/>
      <c r="I16" s="70"/>
      <c r="J16" s="70"/>
      <c r="K16" s="70">
        <v>2</v>
      </c>
      <c r="L16" s="71"/>
      <c r="M16" s="52">
        <f t="shared" si="0"/>
        <v>0</v>
      </c>
      <c r="N16" s="53">
        <f t="shared" si="1"/>
        <v>0</v>
      </c>
      <c r="O16" s="53">
        <f t="shared" si="2"/>
        <v>0</v>
      </c>
      <c r="P16" s="53">
        <f t="shared" si="3"/>
        <v>2</v>
      </c>
      <c r="Q16" s="54">
        <f t="shared" si="4"/>
        <v>0</v>
      </c>
    </row>
    <row r="17" spans="1:17" x14ac:dyDescent="0.25">
      <c r="A17" s="57" t="s">
        <v>61</v>
      </c>
      <c r="B17" s="57" t="s">
        <v>263</v>
      </c>
      <c r="C17" s="67"/>
      <c r="D17" s="68"/>
      <c r="E17" s="68"/>
      <c r="F17" s="68"/>
      <c r="G17" s="68"/>
      <c r="H17" s="69"/>
      <c r="I17" s="70"/>
      <c r="J17" s="70"/>
      <c r="K17" s="70">
        <v>2</v>
      </c>
      <c r="L17" s="71"/>
      <c r="M17" s="52">
        <f t="shared" si="0"/>
        <v>0</v>
      </c>
      <c r="N17" s="53">
        <f t="shared" si="1"/>
        <v>0</v>
      </c>
      <c r="O17" s="53">
        <f t="shared" si="2"/>
        <v>0</v>
      </c>
      <c r="P17" s="53">
        <f t="shared" si="3"/>
        <v>2</v>
      </c>
      <c r="Q17" s="54">
        <f t="shared" si="4"/>
        <v>0</v>
      </c>
    </row>
    <row r="18" spans="1:17" x14ac:dyDescent="0.25">
      <c r="A18" s="57" t="s">
        <v>62</v>
      </c>
      <c r="B18" s="57" t="s">
        <v>263</v>
      </c>
      <c r="C18" s="67"/>
      <c r="D18" s="68"/>
      <c r="E18" s="68"/>
      <c r="F18" s="68">
        <v>3</v>
      </c>
      <c r="G18" s="68"/>
      <c r="H18" s="69"/>
      <c r="I18" s="70"/>
      <c r="J18" s="70"/>
      <c r="K18" s="70">
        <v>4</v>
      </c>
      <c r="L18" s="71"/>
      <c r="M18" s="52">
        <f t="shared" si="0"/>
        <v>0</v>
      </c>
      <c r="N18" s="53">
        <f t="shared" si="1"/>
        <v>0</v>
      </c>
      <c r="O18" s="53">
        <f t="shared" si="2"/>
        <v>0</v>
      </c>
      <c r="P18" s="53">
        <f t="shared" si="3"/>
        <v>7</v>
      </c>
      <c r="Q18" s="54">
        <f t="shared" si="4"/>
        <v>0</v>
      </c>
    </row>
    <row r="19" spans="1:17" x14ac:dyDescent="0.25">
      <c r="A19" s="56" t="s">
        <v>236</v>
      </c>
      <c r="B19" s="56"/>
      <c r="C19" s="62"/>
      <c r="D19" s="63">
        <v>1</v>
      </c>
      <c r="E19" s="63"/>
      <c r="F19" s="63"/>
      <c r="G19" s="63"/>
      <c r="H19" s="64">
        <v>6</v>
      </c>
      <c r="I19" s="65">
        <v>2</v>
      </c>
      <c r="J19" s="65">
        <v>3</v>
      </c>
      <c r="K19" s="65"/>
      <c r="L19" s="66"/>
      <c r="M19" s="6">
        <f t="shared" si="0"/>
        <v>6</v>
      </c>
      <c r="N19" s="7">
        <f t="shared" si="1"/>
        <v>3</v>
      </c>
      <c r="O19" s="7">
        <f t="shared" si="2"/>
        <v>3</v>
      </c>
      <c r="P19" s="7">
        <f t="shared" si="3"/>
        <v>0</v>
      </c>
      <c r="Q19" s="12">
        <f t="shared" si="4"/>
        <v>0</v>
      </c>
    </row>
    <row r="20" spans="1:17" x14ac:dyDescent="0.25">
      <c r="A20" s="173" t="s">
        <v>5</v>
      </c>
      <c r="B20" s="173"/>
      <c r="C20" s="174"/>
      <c r="D20" s="175">
        <v>1</v>
      </c>
      <c r="E20" s="175"/>
      <c r="F20" s="175"/>
      <c r="G20" s="175"/>
      <c r="H20" s="176">
        <v>6</v>
      </c>
      <c r="I20" s="177">
        <v>2</v>
      </c>
      <c r="J20" s="177">
        <v>3</v>
      </c>
      <c r="K20" s="177"/>
      <c r="L20" s="178"/>
      <c r="M20" s="179">
        <f t="shared" si="0"/>
        <v>6</v>
      </c>
      <c r="N20" s="180">
        <f t="shared" si="1"/>
        <v>3</v>
      </c>
      <c r="O20" s="180">
        <f t="shared" si="2"/>
        <v>3</v>
      </c>
      <c r="P20" s="180">
        <f t="shared" si="3"/>
        <v>0</v>
      </c>
      <c r="Q20" s="181">
        <f t="shared" si="4"/>
        <v>0</v>
      </c>
    </row>
    <row r="21" spans="1:17" x14ac:dyDescent="0.25">
      <c r="A21" s="57" t="s">
        <v>11</v>
      </c>
      <c r="B21" s="57" t="s">
        <v>263</v>
      </c>
      <c r="C21" s="67"/>
      <c r="D21" s="68">
        <v>1</v>
      </c>
      <c r="E21" s="68"/>
      <c r="F21" s="68"/>
      <c r="G21" s="68"/>
      <c r="H21" s="69">
        <v>1</v>
      </c>
      <c r="I21" s="70"/>
      <c r="J21" s="70">
        <v>2</v>
      </c>
      <c r="K21" s="70"/>
      <c r="L21" s="71"/>
      <c r="M21" s="52">
        <f t="shared" si="0"/>
        <v>1</v>
      </c>
      <c r="N21" s="53">
        <f t="shared" si="1"/>
        <v>1</v>
      </c>
      <c r="O21" s="53">
        <f t="shared" si="2"/>
        <v>2</v>
      </c>
      <c r="P21" s="53">
        <f t="shared" si="3"/>
        <v>0</v>
      </c>
      <c r="Q21" s="54">
        <f t="shared" si="4"/>
        <v>0</v>
      </c>
    </row>
    <row r="22" spans="1:17" x14ac:dyDescent="0.25">
      <c r="A22" s="57" t="s">
        <v>17</v>
      </c>
      <c r="B22" s="57" t="s">
        <v>263</v>
      </c>
      <c r="C22" s="67"/>
      <c r="D22" s="68"/>
      <c r="E22" s="68"/>
      <c r="F22" s="68"/>
      <c r="G22" s="68"/>
      <c r="H22" s="69">
        <v>5</v>
      </c>
      <c r="I22" s="70">
        <v>2</v>
      </c>
      <c r="J22" s="70">
        <v>1</v>
      </c>
      <c r="K22" s="70"/>
      <c r="L22" s="71"/>
      <c r="M22" s="52">
        <f t="shared" si="0"/>
        <v>5</v>
      </c>
      <c r="N22" s="53">
        <f t="shared" si="1"/>
        <v>2</v>
      </c>
      <c r="O22" s="53">
        <f t="shared" si="2"/>
        <v>1</v>
      </c>
      <c r="P22" s="53">
        <f t="shared" si="3"/>
        <v>0</v>
      </c>
      <c r="Q22" s="54">
        <f t="shared" si="4"/>
        <v>0</v>
      </c>
    </row>
    <row r="23" spans="1:17" x14ac:dyDescent="0.25">
      <c r="A23" s="56" t="s">
        <v>237</v>
      </c>
      <c r="B23" s="56"/>
      <c r="C23" s="62">
        <v>1</v>
      </c>
      <c r="D23" s="63">
        <v>1</v>
      </c>
      <c r="E23" s="63">
        <v>2</v>
      </c>
      <c r="F23" s="63">
        <v>2</v>
      </c>
      <c r="G23" s="63"/>
      <c r="H23" s="64">
        <v>40</v>
      </c>
      <c r="I23" s="65">
        <v>35</v>
      </c>
      <c r="J23" s="65">
        <v>45</v>
      </c>
      <c r="K23" s="65">
        <v>51</v>
      </c>
      <c r="L23" s="66">
        <v>50</v>
      </c>
      <c r="M23" s="6">
        <f t="shared" si="0"/>
        <v>41</v>
      </c>
      <c r="N23" s="7">
        <f t="shared" si="1"/>
        <v>36</v>
      </c>
      <c r="O23" s="7">
        <f t="shared" si="2"/>
        <v>47</v>
      </c>
      <c r="P23" s="7">
        <f t="shared" si="3"/>
        <v>53</v>
      </c>
      <c r="Q23" s="12">
        <f t="shared" si="4"/>
        <v>50</v>
      </c>
    </row>
    <row r="24" spans="1:17" x14ac:dyDescent="0.25">
      <c r="A24" s="173" t="s">
        <v>5</v>
      </c>
      <c r="B24" s="173"/>
      <c r="C24" s="174"/>
      <c r="D24" s="175"/>
      <c r="E24" s="175"/>
      <c r="F24" s="175">
        <v>1</v>
      </c>
      <c r="G24" s="175"/>
      <c r="H24" s="176">
        <v>13</v>
      </c>
      <c r="I24" s="177">
        <v>13</v>
      </c>
      <c r="J24" s="177">
        <v>13</v>
      </c>
      <c r="K24" s="177">
        <v>12</v>
      </c>
      <c r="L24" s="178">
        <v>18</v>
      </c>
      <c r="M24" s="179">
        <f t="shared" si="0"/>
        <v>13</v>
      </c>
      <c r="N24" s="180">
        <f t="shared" si="1"/>
        <v>13</v>
      </c>
      <c r="O24" s="180">
        <f t="shared" si="2"/>
        <v>13</v>
      </c>
      <c r="P24" s="180">
        <f t="shared" si="3"/>
        <v>13</v>
      </c>
      <c r="Q24" s="181">
        <f t="shared" si="4"/>
        <v>18</v>
      </c>
    </row>
    <row r="25" spans="1:17" x14ac:dyDescent="0.25">
      <c r="A25" s="57" t="s">
        <v>8</v>
      </c>
      <c r="B25" s="57" t="s">
        <v>262</v>
      </c>
      <c r="C25" s="67"/>
      <c r="D25" s="68"/>
      <c r="E25" s="68"/>
      <c r="F25" s="68"/>
      <c r="G25" s="68"/>
      <c r="H25" s="69">
        <v>4</v>
      </c>
      <c r="I25" s="70">
        <v>2</v>
      </c>
      <c r="J25" s="70">
        <v>5</v>
      </c>
      <c r="K25" s="70">
        <v>1</v>
      </c>
      <c r="L25" s="71">
        <v>4</v>
      </c>
      <c r="M25" s="52">
        <f t="shared" si="0"/>
        <v>4</v>
      </c>
      <c r="N25" s="53">
        <f t="shared" si="1"/>
        <v>2</v>
      </c>
      <c r="O25" s="53">
        <f t="shared" si="2"/>
        <v>5</v>
      </c>
      <c r="P25" s="53">
        <f t="shared" si="3"/>
        <v>1</v>
      </c>
      <c r="Q25" s="54">
        <f t="shared" si="4"/>
        <v>4</v>
      </c>
    </row>
    <row r="26" spans="1:17" x14ac:dyDescent="0.25">
      <c r="A26" s="57" t="s">
        <v>12</v>
      </c>
      <c r="B26" s="57" t="s">
        <v>262</v>
      </c>
      <c r="C26" s="67"/>
      <c r="D26" s="68"/>
      <c r="E26" s="68"/>
      <c r="F26" s="68"/>
      <c r="G26" s="68"/>
      <c r="H26" s="69"/>
      <c r="I26" s="70"/>
      <c r="J26" s="70"/>
      <c r="K26" s="70"/>
      <c r="L26" s="71">
        <v>1</v>
      </c>
      <c r="M26" s="52">
        <f t="shared" si="0"/>
        <v>0</v>
      </c>
      <c r="N26" s="53">
        <f t="shared" si="1"/>
        <v>0</v>
      </c>
      <c r="O26" s="53">
        <f t="shared" si="2"/>
        <v>0</v>
      </c>
      <c r="P26" s="53">
        <f t="shared" si="3"/>
        <v>0</v>
      </c>
      <c r="Q26" s="54">
        <f t="shared" si="4"/>
        <v>1</v>
      </c>
    </row>
    <row r="27" spans="1:17" x14ac:dyDescent="0.25">
      <c r="A27" s="57" t="s">
        <v>19</v>
      </c>
      <c r="B27" s="57" t="s">
        <v>262</v>
      </c>
      <c r="C27" s="67"/>
      <c r="D27" s="68"/>
      <c r="E27" s="68"/>
      <c r="F27" s="68"/>
      <c r="G27" s="68"/>
      <c r="H27" s="69">
        <v>5</v>
      </c>
      <c r="I27" s="70">
        <v>4</v>
      </c>
      <c r="J27" s="70">
        <v>6</v>
      </c>
      <c r="K27" s="70">
        <v>4</v>
      </c>
      <c r="L27" s="71">
        <v>6</v>
      </c>
      <c r="M27" s="52">
        <f t="shared" si="0"/>
        <v>5</v>
      </c>
      <c r="N27" s="53">
        <f t="shared" si="1"/>
        <v>4</v>
      </c>
      <c r="O27" s="53">
        <f t="shared" si="2"/>
        <v>6</v>
      </c>
      <c r="P27" s="53">
        <f t="shared" si="3"/>
        <v>4</v>
      </c>
      <c r="Q27" s="54">
        <f t="shared" si="4"/>
        <v>6</v>
      </c>
    </row>
    <row r="28" spans="1:17" x14ac:dyDescent="0.25">
      <c r="A28" s="57" t="s">
        <v>23</v>
      </c>
      <c r="B28" s="57" t="s">
        <v>263</v>
      </c>
      <c r="C28" s="67"/>
      <c r="D28" s="68"/>
      <c r="E28" s="68"/>
      <c r="F28" s="68"/>
      <c r="G28" s="68"/>
      <c r="H28" s="69"/>
      <c r="I28" s="70"/>
      <c r="J28" s="70"/>
      <c r="K28" s="70">
        <v>1</v>
      </c>
      <c r="L28" s="71">
        <v>1</v>
      </c>
      <c r="M28" s="52">
        <f t="shared" si="0"/>
        <v>0</v>
      </c>
      <c r="N28" s="53">
        <f t="shared" si="1"/>
        <v>0</v>
      </c>
      <c r="O28" s="53">
        <f t="shared" si="2"/>
        <v>0</v>
      </c>
      <c r="P28" s="53">
        <f t="shared" si="3"/>
        <v>1</v>
      </c>
      <c r="Q28" s="54">
        <f t="shared" si="4"/>
        <v>1</v>
      </c>
    </row>
    <row r="29" spans="1:17" x14ac:dyDescent="0.25">
      <c r="A29" s="57" t="s">
        <v>24</v>
      </c>
      <c r="B29" s="57" t="s">
        <v>263</v>
      </c>
      <c r="C29" s="67"/>
      <c r="D29" s="68"/>
      <c r="E29" s="68"/>
      <c r="F29" s="68"/>
      <c r="G29" s="68"/>
      <c r="H29" s="69">
        <v>1</v>
      </c>
      <c r="I29" s="70"/>
      <c r="J29" s="70"/>
      <c r="K29" s="70">
        <v>1</v>
      </c>
      <c r="L29" s="71">
        <v>1</v>
      </c>
      <c r="M29" s="52">
        <f t="shared" si="0"/>
        <v>1</v>
      </c>
      <c r="N29" s="53">
        <f t="shared" si="1"/>
        <v>0</v>
      </c>
      <c r="O29" s="53">
        <f t="shared" si="2"/>
        <v>0</v>
      </c>
      <c r="P29" s="53">
        <f t="shared" si="3"/>
        <v>1</v>
      </c>
      <c r="Q29" s="54">
        <f t="shared" si="4"/>
        <v>1</v>
      </c>
    </row>
    <row r="30" spans="1:17" x14ac:dyDescent="0.25">
      <c r="A30" s="57" t="s">
        <v>25</v>
      </c>
      <c r="B30" s="57" t="s">
        <v>262</v>
      </c>
      <c r="C30" s="67"/>
      <c r="D30" s="68"/>
      <c r="E30" s="68"/>
      <c r="F30" s="68">
        <v>1</v>
      </c>
      <c r="G30" s="68"/>
      <c r="H30" s="69">
        <v>3</v>
      </c>
      <c r="I30" s="70">
        <v>6</v>
      </c>
      <c r="J30" s="70">
        <v>2</v>
      </c>
      <c r="K30" s="70">
        <v>4</v>
      </c>
      <c r="L30" s="71">
        <v>2</v>
      </c>
      <c r="M30" s="52">
        <f t="shared" si="0"/>
        <v>3</v>
      </c>
      <c r="N30" s="53">
        <f t="shared" si="1"/>
        <v>6</v>
      </c>
      <c r="O30" s="53">
        <f t="shared" si="2"/>
        <v>2</v>
      </c>
      <c r="P30" s="53">
        <f t="shared" si="3"/>
        <v>5</v>
      </c>
      <c r="Q30" s="54">
        <f t="shared" si="4"/>
        <v>2</v>
      </c>
    </row>
    <row r="31" spans="1:17" x14ac:dyDescent="0.25">
      <c r="A31" s="57" t="s">
        <v>28</v>
      </c>
      <c r="B31" s="57" t="s">
        <v>262</v>
      </c>
      <c r="C31" s="67"/>
      <c r="D31" s="68"/>
      <c r="E31" s="68"/>
      <c r="F31" s="68"/>
      <c r="G31" s="68"/>
      <c r="H31" s="69"/>
      <c r="I31" s="70"/>
      <c r="J31" s="70"/>
      <c r="K31" s="70"/>
      <c r="L31" s="71">
        <v>1</v>
      </c>
      <c r="M31" s="52">
        <f t="shared" si="0"/>
        <v>0</v>
      </c>
      <c r="N31" s="53">
        <f t="shared" si="1"/>
        <v>0</v>
      </c>
      <c r="O31" s="53">
        <f t="shared" si="2"/>
        <v>0</v>
      </c>
      <c r="P31" s="53">
        <f t="shared" si="3"/>
        <v>0</v>
      </c>
      <c r="Q31" s="54">
        <f t="shared" si="4"/>
        <v>1</v>
      </c>
    </row>
    <row r="32" spans="1:17" x14ac:dyDescent="0.25">
      <c r="A32" s="57" t="s">
        <v>29</v>
      </c>
      <c r="B32" s="57" t="s">
        <v>263</v>
      </c>
      <c r="C32" s="67"/>
      <c r="D32" s="68"/>
      <c r="E32" s="68"/>
      <c r="F32" s="68"/>
      <c r="G32" s="68"/>
      <c r="H32" s="69"/>
      <c r="I32" s="70">
        <v>1</v>
      </c>
      <c r="J32" s="70"/>
      <c r="K32" s="70">
        <v>1</v>
      </c>
      <c r="L32" s="71">
        <v>2</v>
      </c>
      <c r="M32" s="52">
        <f t="shared" si="0"/>
        <v>0</v>
      </c>
      <c r="N32" s="53">
        <f t="shared" si="1"/>
        <v>1</v>
      </c>
      <c r="O32" s="53">
        <f t="shared" si="2"/>
        <v>0</v>
      </c>
      <c r="P32" s="53">
        <f t="shared" si="3"/>
        <v>1</v>
      </c>
      <c r="Q32" s="54">
        <f t="shared" si="4"/>
        <v>2</v>
      </c>
    </row>
    <row r="33" spans="1:17" x14ac:dyDescent="0.25">
      <c r="A33" s="173" t="s">
        <v>31</v>
      </c>
      <c r="B33" s="173"/>
      <c r="C33" s="174">
        <v>1</v>
      </c>
      <c r="D33" s="175"/>
      <c r="E33" s="175">
        <v>2</v>
      </c>
      <c r="F33" s="175">
        <v>1</v>
      </c>
      <c r="G33" s="175"/>
      <c r="H33" s="176">
        <v>14</v>
      </c>
      <c r="I33" s="177">
        <v>13</v>
      </c>
      <c r="J33" s="177">
        <v>11</v>
      </c>
      <c r="K33" s="177">
        <v>14</v>
      </c>
      <c r="L33" s="178">
        <v>22</v>
      </c>
      <c r="M33" s="179">
        <f t="shared" si="0"/>
        <v>15</v>
      </c>
      <c r="N33" s="180">
        <f t="shared" si="1"/>
        <v>13</v>
      </c>
      <c r="O33" s="180">
        <f t="shared" si="2"/>
        <v>13</v>
      </c>
      <c r="P33" s="180">
        <f t="shared" si="3"/>
        <v>15</v>
      </c>
      <c r="Q33" s="181">
        <f t="shared" si="4"/>
        <v>22</v>
      </c>
    </row>
    <row r="34" spans="1:17" x14ac:dyDescent="0.25">
      <c r="A34" s="57" t="s">
        <v>33</v>
      </c>
      <c r="B34" s="57" t="s">
        <v>262</v>
      </c>
      <c r="C34" s="67">
        <v>1</v>
      </c>
      <c r="D34" s="68"/>
      <c r="E34" s="68">
        <v>2</v>
      </c>
      <c r="F34" s="68">
        <v>1</v>
      </c>
      <c r="G34" s="68"/>
      <c r="H34" s="69">
        <v>14</v>
      </c>
      <c r="I34" s="70">
        <v>13</v>
      </c>
      <c r="J34" s="70">
        <v>11</v>
      </c>
      <c r="K34" s="70">
        <v>13</v>
      </c>
      <c r="L34" s="71">
        <v>19</v>
      </c>
      <c r="M34" s="52">
        <f t="shared" si="0"/>
        <v>15</v>
      </c>
      <c r="N34" s="53">
        <f t="shared" si="1"/>
        <v>13</v>
      </c>
      <c r="O34" s="53">
        <f t="shared" si="2"/>
        <v>13</v>
      </c>
      <c r="P34" s="53">
        <f t="shared" si="3"/>
        <v>14</v>
      </c>
      <c r="Q34" s="54">
        <f t="shared" si="4"/>
        <v>19</v>
      </c>
    </row>
    <row r="35" spans="1:17" x14ac:dyDescent="0.25">
      <c r="A35" s="57" t="s">
        <v>34</v>
      </c>
      <c r="B35" s="57" t="s">
        <v>262</v>
      </c>
      <c r="C35" s="67"/>
      <c r="D35" s="68"/>
      <c r="E35" s="68"/>
      <c r="F35" s="68"/>
      <c r="G35" s="68"/>
      <c r="H35" s="69"/>
      <c r="I35" s="70"/>
      <c r="J35" s="70"/>
      <c r="K35" s="70">
        <v>1</v>
      </c>
      <c r="L35" s="71">
        <v>3</v>
      </c>
      <c r="M35" s="52">
        <f t="shared" si="0"/>
        <v>0</v>
      </c>
      <c r="N35" s="53">
        <f t="shared" si="1"/>
        <v>0</v>
      </c>
      <c r="O35" s="53">
        <f t="shared" si="2"/>
        <v>0</v>
      </c>
      <c r="P35" s="53">
        <f t="shared" si="3"/>
        <v>1</v>
      </c>
      <c r="Q35" s="54">
        <f t="shared" si="4"/>
        <v>3</v>
      </c>
    </row>
    <row r="36" spans="1:17" x14ac:dyDescent="0.25">
      <c r="A36" s="173" t="s">
        <v>53</v>
      </c>
      <c r="B36" s="173"/>
      <c r="C36" s="174"/>
      <c r="D36" s="175">
        <v>1</v>
      </c>
      <c r="E36" s="175"/>
      <c r="F36" s="175"/>
      <c r="G36" s="175"/>
      <c r="H36" s="176">
        <v>13</v>
      </c>
      <c r="I36" s="177">
        <v>9</v>
      </c>
      <c r="J36" s="177">
        <v>21</v>
      </c>
      <c r="K36" s="177">
        <v>25</v>
      </c>
      <c r="L36" s="178">
        <v>10</v>
      </c>
      <c r="M36" s="179">
        <f t="shared" si="0"/>
        <v>13</v>
      </c>
      <c r="N36" s="180">
        <f t="shared" si="1"/>
        <v>10</v>
      </c>
      <c r="O36" s="180">
        <f t="shared" si="2"/>
        <v>21</v>
      </c>
      <c r="P36" s="180">
        <f t="shared" si="3"/>
        <v>25</v>
      </c>
      <c r="Q36" s="181">
        <f t="shared" si="4"/>
        <v>10</v>
      </c>
    </row>
    <row r="37" spans="1:17" x14ac:dyDescent="0.25">
      <c r="A37" s="57" t="s">
        <v>54</v>
      </c>
      <c r="B37" s="57" t="s">
        <v>262</v>
      </c>
      <c r="C37" s="67"/>
      <c r="D37" s="68">
        <v>1</v>
      </c>
      <c r="E37" s="68"/>
      <c r="F37" s="68"/>
      <c r="G37" s="68"/>
      <c r="H37" s="69">
        <v>8</v>
      </c>
      <c r="I37" s="70">
        <v>3</v>
      </c>
      <c r="J37" s="70">
        <v>5</v>
      </c>
      <c r="K37" s="70">
        <v>6</v>
      </c>
      <c r="L37" s="71">
        <v>1</v>
      </c>
      <c r="M37" s="52">
        <f t="shared" si="0"/>
        <v>8</v>
      </c>
      <c r="N37" s="53">
        <f t="shared" si="1"/>
        <v>4</v>
      </c>
      <c r="O37" s="53">
        <f t="shared" si="2"/>
        <v>5</v>
      </c>
      <c r="P37" s="53">
        <f t="shared" si="3"/>
        <v>6</v>
      </c>
      <c r="Q37" s="54">
        <f t="shared" si="4"/>
        <v>1</v>
      </c>
    </row>
    <row r="38" spans="1:17" x14ac:dyDescent="0.25">
      <c r="A38" s="57" t="s">
        <v>55</v>
      </c>
      <c r="B38" s="57" t="s">
        <v>262</v>
      </c>
      <c r="C38" s="67"/>
      <c r="D38" s="68"/>
      <c r="E38" s="68"/>
      <c r="F38" s="68"/>
      <c r="G38" s="68"/>
      <c r="H38" s="69">
        <v>2</v>
      </c>
      <c r="I38" s="70"/>
      <c r="J38" s="70">
        <v>3</v>
      </c>
      <c r="K38" s="70">
        <v>2</v>
      </c>
      <c r="L38" s="71">
        <v>5</v>
      </c>
      <c r="M38" s="52">
        <f t="shared" si="0"/>
        <v>2</v>
      </c>
      <c r="N38" s="53">
        <f t="shared" si="1"/>
        <v>0</v>
      </c>
      <c r="O38" s="53">
        <f t="shared" si="2"/>
        <v>3</v>
      </c>
      <c r="P38" s="53">
        <f t="shared" si="3"/>
        <v>2</v>
      </c>
      <c r="Q38" s="54">
        <f t="shared" si="4"/>
        <v>5</v>
      </c>
    </row>
    <row r="39" spans="1:17" x14ac:dyDescent="0.25">
      <c r="A39" s="57" t="s">
        <v>58</v>
      </c>
      <c r="B39" s="57" t="s">
        <v>262</v>
      </c>
      <c r="C39" s="67"/>
      <c r="D39" s="68"/>
      <c r="E39" s="68"/>
      <c r="F39" s="68"/>
      <c r="G39" s="68"/>
      <c r="H39" s="69">
        <v>1</v>
      </c>
      <c r="I39" s="70">
        <v>4</v>
      </c>
      <c r="J39" s="70">
        <v>7</v>
      </c>
      <c r="K39" s="70">
        <v>9</v>
      </c>
      <c r="L39" s="71"/>
      <c r="M39" s="52">
        <f t="shared" si="0"/>
        <v>1</v>
      </c>
      <c r="N39" s="53">
        <f t="shared" si="1"/>
        <v>4</v>
      </c>
      <c r="O39" s="53">
        <f t="shared" si="2"/>
        <v>7</v>
      </c>
      <c r="P39" s="53">
        <f t="shared" si="3"/>
        <v>9</v>
      </c>
      <c r="Q39" s="54">
        <f t="shared" si="4"/>
        <v>0</v>
      </c>
    </row>
    <row r="40" spans="1:17" x14ac:dyDescent="0.25">
      <c r="A40" s="57" t="s">
        <v>59</v>
      </c>
      <c r="B40" s="57" t="s">
        <v>262</v>
      </c>
      <c r="C40" s="67"/>
      <c r="D40" s="68"/>
      <c r="E40" s="68"/>
      <c r="F40" s="68"/>
      <c r="G40" s="68"/>
      <c r="H40" s="69">
        <v>2</v>
      </c>
      <c r="I40" s="70">
        <v>2</v>
      </c>
      <c r="J40" s="70">
        <v>6</v>
      </c>
      <c r="K40" s="70">
        <v>8</v>
      </c>
      <c r="L40" s="71">
        <v>4</v>
      </c>
      <c r="M40" s="52">
        <f t="shared" si="0"/>
        <v>2</v>
      </c>
      <c r="N40" s="53">
        <f t="shared" si="1"/>
        <v>2</v>
      </c>
      <c r="O40" s="53">
        <f t="shared" si="2"/>
        <v>6</v>
      </c>
      <c r="P40" s="53">
        <f t="shared" si="3"/>
        <v>8</v>
      </c>
      <c r="Q40" s="54">
        <f t="shared" si="4"/>
        <v>4</v>
      </c>
    </row>
    <row r="41" spans="1:17" x14ac:dyDescent="0.25">
      <c r="A41" s="56" t="s">
        <v>238</v>
      </c>
      <c r="B41" s="56"/>
      <c r="C41" s="62"/>
      <c r="D41" s="63"/>
      <c r="E41" s="63"/>
      <c r="F41" s="63"/>
      <c r="G41" s="63"/>
      <c r="H41" s="64"/>
      <c r="I41" s="65">
        <v>2</v>
      </c>
      <c r="J41" s="65">
        <v>1</v>
      </c>
      <c r="K41" s="65"/>
      <c r="L41" s="66">
        <v>3</v>
      </c>
      <c r="M41" s="6">
        <f t="shared" si="0"/>
        <v>0</v>
      </c>
      <c r="N41" s="7">
        <f t="shared" si="1"/>
        <v>2</v>
      </c>
      <c r="O41" s="7">
        <f t="shared" si="2"/>
        <v>1</v>
      </c>
      <c r="P41" s="7">
        <f t="shared" si="3"/>
        <v>0</v>
      </c>
      <c r="Q41" s="12">
        <f t="shared" si="4"/>
        <v>3</v>
      </c>
    </row>
    <row r="42" spans="1:17" x14ac:dyDescent="0.25">
      <c r="A42" s="173" t="s">
        <v>40</v>
      </c>
      <c r="B42" s="173"/>
      <c r="C42" s="174"/>
      <c r="D42" s="175"/>
      <c r="E42" s="175"/>
      <c r="F42" s="175"/>
      <c r="G42" s="175"/>
      <c r="H42" s="176"/>
      <c r="I42" s="177">
        <v>2</v>
      </c>
      <c r="J42" s="177">
        <v>1</v>
      </c>
      <c r="K42" s="177"/>
      <c r="L42" s="178">
        <v>3</v>
      </c>
      <c r="M42" s="179">
        <f t="shared" si="0"/>
        <v>0</v>
      </c>
      <c r="N42" s="180">
        <f t="shared" si="1"/>
        <v>2</v>
      </c>
      <c r="O42" s="180">
        <f t="shared" si="2"/>
        <v>1</v>
      </c>
      <c r="P42" s="180">
        <f t="shared" si="3"/>
        <v>0</v>
      </c>
      <c r="Q42" s="181">
        <f t="shared" si="4"/>
        <v>3</v>
      </c>
    </row>
    <row r="43" spans="1:17" x14ac:dyDescent="0.25">
      <c r="A43" s="57" t="s">
        <v>44</v>
      </c>
      <c r="B43" s="57" t="s">
        <v>262</v>
      </c>
      <c r="C43" s="67"/>
      <c r="D43" s="68"/>
      <c r="E43" s="68"/>
      <c r="F43" s="68"/>
      <c r="G43" s="68"/>
      <c r="H43" s="69"/>
      <c r="I43" s="70">
        <v>2</v>
      </c>
      <c r="J43" s="70">
        <v>1</v>
      </c>
      <c r="K43" s="70"/>
      <c r="L43" s="71">
        <v>3</v>
      </c>
      <c r="M43" s="52">
        <f t="shared" si="0"/>
        <v>0</v>
      </c>
      <c r="N43" s="53">
        <f t="shared" si="1"/>
        <v>2</v>
      </c>
      <c r="O43" s="53">
        <f t="shared" si="2"/>
        <v>1</v>
      </c>
      <c r="P43" s="53">
        <f t="shared" si="3"/>
        <v>0</v>
      </c>
      <c r="Q43" s="54">
        <f t="shared" si="4"/>
        <v>3</v>
      </c>
    </row>
    <row r="44" spans="1:17" x14ac:dyDescent="0.25">
      <c r="A44" s="56" t="s">
        <v>239</v>
      </c>
      <c r="B44" s="56"/>
      <c r="C44" s="62">
        <v>5</v>
      </c>
      <c r="D44" s="63">
        <v>11</v>
      </c>
      <c r="E44" s="63">
        <v>5</v>
      </c>
      <c r="F44" s="63">
        <v>9</v>
      </c>
      <c r="G44" s="63">
        <v>17</v>
      </c>
      <c r="H44" s="64">
        <v>62</v>
      </c>
      <c r="I44" s="65">
        <v>82</v>
      </c>
      <c r="J44" s="65">
        <v>59</v>
      </c>
      <c r="K44" s="65">
        <v>51</v>
      </c>
      <c r="L44" s="66">
        <v>48</v>
      </c>
      <c r="M44" s="6">
        <f t="shared" si="0"/>
        <v>67</v>
      </c>
      <c r="N44" s="7">
        <f t="shared" si="1"/>
        <v>93</v>
      </c>
      <c r="O44" s="7">
        <f t="shared" si="2"/>
        <v>64</v>
      </c>
      <c r="P44" s="7">
        <f t="shared" si="3"/>
        <v>60</v>
      </c>
      <c r="Q44" s="12">
        <f t="shared" si="4"/>
        <v>65</v>
      </c>
    </row>
    <row r="45" spans="1:17" x14ac:dyDescent="0.25">
      <c r="A45" s="173" t="s">
        <v>5</v>
      </c>
      <c r="B45" s="173"/>
      <c r="C45" s="174">
        <v>4</v>
      </c>
      <c r="D45" s="175">
        <v>8</v>
      </c>
      <c r="E45" s="175">
        <v>3</v>
      </c>
      <c r="F45" s="175">
        <v>5</v>
      </c>
      <c r="G45" s="175">
        <v>10</v>
      </c>
      <c r="H45" s="176">
        <v>46</v>
      </c>
      <c r="I45" s="177">
        <v>61</v>
      </c>
      <c r="J45" s="177">
        <v>41</v>
      </c>
      <c r="K45" s="177">
        <v>34</v>
      </c>
      <c r="L45" s="178">
        <v>26</v>
      </c>
      <c r="M45" s="179">
        <f t="shared" si="0"/>
        <v>50</v>
      </c>
      <c r="N45" s="180">
        <f t="shared" si="1"/>
        <v>69</v>
      </c>
      <c r="O45" s="180">
        <f t="shared" si="2"/>
        <v>44</v>
      </c>
      <c r="P45" s="180">
        <f t="shared" si="3"/>
        <v>39</v>
      </c>
      <c r="Q45" s="181">
        <f t="shared" si="4"/>
        <v>36</v>
      </c>
    </row>
    <row r="46" spans="1:17" x14ac:dyDescent="0.25">
      <c r="A46" s="57" t="s">
        <v>6</v>
      </c>
      <c r="B46" s="57" t="s">
        <v>262</v>
      </c>
      <c r="C46" s="67">
        <v>4</v>
      </c>
      <c r="D46" s="68">
        <v>8</v>
      </c>
      <c r="E46" s="68">
        <v>3</v>
      </c>
      <c r="F46" s="68">
        <v>5</v>
      </c>
      <c r="G46" s="68">
        <v>10</v>
      </c>
      <c r="H46" s="69">
        <v>46</v>
      </c>
      <c r="I46" s="70">
        <v>61</v>
      </c>
      <c r="J46" s="70">
        <v>41</v>
      </c>
      <c r="K46" s="70">
        <v>34</v>
      </c>
      <c r="L46" s="71">
        <v>26</v>
      </c>
      <c r="M46" s="52">
        <f t="shared" si="0"/>
        <v>50</v>
      </c>
      <c r="N46" s="53">
        <f t="shared" si="1"/>
        <v>69</v>
      </c>
      <c r="O46" s="53">
        <f t="shared" si="2"/>
        <v>44</v>
      </c>
      <c r="P46" s="53">
        <f t="shared" si="3"/>
        <v>39</v>
      </c>
      <c r="Q46" s="54">
        <f t="shared" si="4"/>
        <v>36</v>
      </c>
    </row>
    <row r="47" spans="1:17" x14ac:dyDescent="0.25">
      <c r="A47" s="173" t="s">
        <v>40</v>
      </c>
      <c r="B47" s="173"/>
      <c r="C47" s="174">
        <v>1</v>
      </c>
      <c r="D47" s="175">
        <v>3</v>
      </c>
      <c r="E47" s="175">
        <v>2</v>
      </c>
      <c r="F47" s="175">
        <v>4</v>
      </c>
      <c r="G47" s="175">
        <v>7</v>
      </c>
      <c r="H47" s="176">
        <v>16</v>
      </c>
      <c r="I47" s="177">
        <v>21</v>
      </c>
      <c r="J47" s="177">
        <v>18</v>
      </c>
      <c r="K47" s="177">
        <v>17</v>
      </c>
      <c r="L47" s="178">
        <v>22</v>
      </c>
      <c r="M47" s="179">
        <f t="shared" si="0"/>
        <v>17</v>
      </c>
      <c r="N47" s="180">
        <f t="shared" si="1"/>
        <v>24</v>
      </c>
      <c r="O47" s="180">
        <f t="shared" si="2"/>
        <v>20</v>
      </c>
      <c r="P47" s="180">
        <f t="shared" si="3"/>
        <v>21</v>
      </c>
      <c r="Q47" s="181">
        <f t="shared" si="4"/>
        <v>29</v>
      </c>
    </row>
    <row r="48" spans="1:17" x14ac:dyDescent="0.25">
      <c r="A48" s="57" t="s">
        <v>41</v>
      </c>
      <c r="B48" s="57" t="s">
        <v>262</v>
      </c>
      <c r="C48" s="67">
        <v>1</v>
      </c>
      <c r="D48" s="68">
        <v>3</v>
      </c>
      <c r="E48" s="68">
        <v>2</v>
      </c>
      <c r="F48" s="68">
        <v>4</v>
      </c>
      <c r="G48" s="68">
        <v>7</v>
      </c>
      <c r="H48" s="69">
        <v>16</v>
      </c>
      <c r="I48" s="70">
        <v>19</v>
      </c>
      <c r="J48" s="70">
        <v>18</v>
      </c>
      <c r="K48" s="70">
        <v>16</v>
      </c>
      <c r="L48" s="71">
        <v>22</v>
      </c>
      <c r="M48" s="52">
        <f t="shared" si="0"/>
        <v>17</v>
      </c>
      <c r="N48" s="53">
        <f t="shared" si="1"/>
        <v>22</v>
      </c>
      <c r="O48" s="53">
        <f t="shared" si="2"/>
        <v>20</v>
      </c>
      <c r="P48" s="53">
        <f t="shared" si="3"/>
        <v>20</v>
      </c>
      <c r="Q48" s="54">
        <f t="shared" si="4"/>
        <v>29</v>
      </c>
    </row>
    <row r="49" spans="1:17" x14ac:dyDescent="0.25">
      <c r="A49" s="57" t="s">
        <v>50</v>
      </c>
      <c r="B49" s="57"/>
      <c r="C49" s="67"/>
      <c r="D49" s="68"/>
      <c r="E49" s="68"/>
      <c r="F49" s="68"/>
      <c r="G49" s="68"/>
      <c r="H49" s="69"/>
      <c r="I49" s="70">
        <v>2</v>
      </c>
      <c r="J49" s="70"/>
      <c r="K49" s="70">
        <v>1</v>
      </c>
      <c r="L49" s="71"/>
      <c r="M49" s="52">
        <f t="shared" si="0"/>
        <v>0</v>
      </c>
      <c r="N49" s="53">
        <f t="shared" si="1"/>
        <v>2</v>
      </c>
      <c r="O49" s="53">
        <f t="shared" si="2"/>
        <v>0</v>
      </c>
      <c r="P49" s="53">
        <f t="shared" si="3"/>
        <v>1</v>
      </c>
      <c r="Q49" s="54">
        <f t="shared" si="4"/>
        <v>0</v>
      </c>
    </row>
    <row r="50" spans="1:17" x14ac:dyDescent="0.25">
      <c r="A50" s="56" t="s">
        <v>240</v>
      </c>
      <c r="B50" s="56"/>
      <c r="C50" s="62"/>
      <c r="D50" s="63"/>
      <c r="E50" s="63"/>
      <c r="F50" s="63">
        <v>1</v>
      </c>
      <c r="G50" s="63">
        <v>2</v>
      </c>
      <c r="H50" s="64">
        <v>15</v>
      </c>
      <c r="I50" s="65">
        <v>26</v>
      </c>
      <c r="J50" s="65">
        <v>25</v>
      </c>
      <c r="K50" s="65">
        <v>36</v>
      </c>
      <c r="L50" s="66">
        <v>25</v>
      </c>
      <c r="M50" s="6">
        <f t="shared" si="0"/>
        <v>15</v>
      </c>
      <c r="N50" s="7">
        <f t="shared" si="1"/>
        <v>26</v>
      </c>
      <c r="O50" s="7">
        <f t="shared" si="2"/>
        <v>25</v>
      </c>
      <c r="P50" s="7">
        <f t="shared" si="3"/>
        <v>37</v>
      </c>
      <c r="Q50" s="12">
        <f t="shared" si="4"/>
        <v>27</v>
      </c>
    </row>
    <row r="51" spans="1:17" x14ac:dyDescent="0.25">
      <c r="A51" s="173" t="s">
        <v>31</v>
      </c>
      <c r="B51" s="173"/>
      <c r="C51" s="174"/>
      <c r="D51" s="175"/>
      <c r="E51" s="175"/>
      <c r="F51" s="175"/>
      <c r="G51" s="175"/>
      <c r="H51" s="176">
        <v>14</v>
      </c>
      <c r="I51" s="177">
        <v>19</v>
      </c>
      <c r="J51" s="177">
        <v>14</v>
      </c>
      <c r="K51" s="177">
        <v>16</v>
      </c>
      <c r="L51" s="178">
        <v>10</v>
      </c>
      <c r="M51" s="179">
        <f t="shared" si="0"/>
        <v>14</v>
      </c>
      <c r="N51" s="180">
        <f t="shared" si="1"/>
        <v>19</v>
      </c>
      <c r="O51" s="180">
        <f t="shared" si="2"/>
        <v>14</v>
      </c>
      <c r="P51" s="180">
        <f t="shared" si="3"/>
        <v>16</v>
      </c>
      <c r="Q51" s="181">
        <f t="shared" si="4"/>
        <v>10</v>
      </c>
    </row>
    <row r="52" spans="1:17" x14ac:dyDescent="0.25">
      <c r="A52" s="57" t="s">
        <v>32</v>
      </c>
      <c r="B52" s="57" t="s">
        <v>263</v>
      </c>
      <c r="C52" s="67"/>
      <c r="D52" s="68"/>
      <c r="E52" s="68"/>
      <c r="F52" s="68"/>
      <c r="G52" s="68"/>
      <c r="H52" s="69">
        <v>2</v>
      </c>
      <c r="I52" s="70">
        <v>5</v>
      </c>
      <c r="J52" s="70">
        <v>1</v>
      </c>
      <c r="K52" s="70"/>
      <c r="L52" s="71"/>
      <c r="M52" s="52">
        <f t="shared" si="0"/>
        <v>2</v>
      </c>
      <c r="N52" s="53">
        <f t="shared" si="1"/>
        <v>5</v>
      </c>
      <c r="O52" s="53">
        <f t="shared" si="2"/>
        <v>1</v>
      </c>
      <c r="P52" s="53">
        <f t="shared" si="3"/>
        <v>0</v>
      </c>
      <c r="Q52" s="54">
        <f t="shared" si="4"/>
        <v>0</v>
      </c>
    </row>
    <row r="53" spans="1:17" x14ac:dyDescent="0.25">
      <c r="A53" s="57" t="s">
        <v>37</v>
      </c>
      <c r="B53" s="57" t="s">
        <v>262</v>
      </c>
      <c r="C53" s="67"/>
      <c r="D53" s="68"/>
      <c r="E53" s="68"/>
      <c r="F53" s="68"/>
      <c r="G53" s="68"/>
      <c r="H53" s="69"/>
      <c r="I53" s="70"/>
      <c r="J53" s="70"/>
      <c r="K53" s="70">
        <v>5</v>
      </c>
      <c r="L53" s="71">
        <v>2</v>
      </c>
      <c r="M53" s="52">
        <f t="shared" si="0"/>
        <v>0</v>
      </c>
      <c r="N53" s="53">
        <f t="shared" si="1"/>
        <v>0</v>
      </c>
      <c r="O53" s="53">
        <f t="shared" si="2"/>
        <v>0</v>
      </c>
      <c r="P53" s="53">
        <f t="shared" si="3"/>
        <v>5</v>
      </c>
      <c r="Q53" s="54">
        <f t="shared" si="4"/>
        <v>2</v>
      </c>
    </row>
    <row r="54" spans="1:17" x14ac:dyDescent="0.25">
      <c r="A54" s="57" t="s">
        <v>38</v>
      </c>
      <c r="B54" s="57" t="s">
        <v>262</v>
      </c>
      <c r="C54" s="67"/>
      <c r="D54" s="68"/>
      <c r="E54" s="68"/>
      <c r="F54" s="68"/>
      <c r="G54" s="68"/>
      <c r="H54" s="69">
        <v>5</v>
      </c>
      <c r="I54" s="70">
        <v>7</v>
      </c>
      <c r="J54" s="70">
        <v>12</v>
      </c>
      <c r="K54" s="70">
        <v>9</v>
      </c>
      <c r="L54" s="71">
        <v>8</v>
      </c>
      <c r="M54" s="52">
        <f t="shared" si="0"/>
        <v>5</v>
      </c>
      <c r="N54" s="53">
        <f t="shared" si="1"/>
        <v>7</v>
      </c>
      <c r="O54" s="53">
        <f t="shared" si="2"/>
        <v>12</v>
      </c>
      <c r="P54" s="53">
        <f t="shared" si="3"/>
        <v>9</v>
      </c>
      <c r="Q54" s="54">
        <f t="shared" si="4"/>
        <v>8</v>
      </c>
    </row>
    <row r="55" spans="1:17" x14ac:dyDescent="0.25">
      <c r="A55" s="57" t="s">
        <v>39</v>
      </c>
      <c r="B55" s="57" t="s">
        <v>263</v>
      </c>
      <c r="C55" s="67"/>
      <c r="D55" s="68"/>
      <c r="E55" s="68"/>
      <c r="F55" s="68"/>
      <c r="G55" s="68"/>
      <c r="H55" s="69">
        <v>7</v>
      </c>
      <c r="I55" s="70">
        <v>7</v>
      </c>
      <c r="J55" s="70">
        <v>1</v>
      </c>
      <c r="K55" s="70">
        <v>2</v>
      </c>
      <c r="L55" s="71"/>
      <c r="M55" s="52">
        <f t="shared" si="0"/>
        <v>7</v>
      </c>
      <c r="N55" s="53">
        <f t="shared" si="1"/>
        <v>7</v>
      </c>
      <c r="O55" s="53">
        <f t="shared" si="2"/>
        <v>1</v>
      </c>
      <c r="P55" s="53">
        <f t="shared" si="3"/>
        <v>2</v>
      </c>
      <c r="Q55" s="54">
        <f t="shared" si="4"/>
        <v>0</v>
      </c>
    </row>
    <row r="56" spans="1:17" x14ac:dyDescent="0.25">
      <c r="A56" s="173" t="s">
        <v>40</v>
      </c>
      <c r="B56" s="173"/>
      <c r="C56" s="174"/>
      <c r="D56" s="175"/>
      <c r="E56" s="175"/>
      <c r="F56" s="175">
        <v>1</v>
      </c>
      <c r="G56" s="175">
        <v>2</v>
      </c>
      <c r="H56" s="176">
        <v>1</v>
      </c>
      <c r="I56" s="177">
        <v>7</v>
      </c>
      <c r="J56" s="177">
        <v>9</v>
      </c>
      <c r="K56" s="177">
        <v>20</v>
      </c>
      <c r="L56" s="178">
        <v>13</v>
      </c>
      <c r="M56" s="179">
        <f t="shared" si="0"/>
        <v>1</v>
      </c>
      <c r="N56" s="180">
        <f t="shared" si="1"/>
        <v>7</v>
      </c>
      <c r="O56" s="180">
        <f t="shared" si="2"/>
        <v>9</v>
      </c>
      <c r="P56" s="180">
        <f t="shared" si="3"/>
        <v>21</v>
      </c>
      <c r="Q56" s="181">
        <f t="shared" si="4"/>
        <v>15</v>
      </c>
    </row>
    <row r="57" spans="1:17" x14ac:dyDescent="0.25">
      <c r="A57" s="57" t="s">
        <v>42</v>
      </c>
      <c r="B57" s="57" t="s">
        <v>262</v>
      </c>
      <c r="C57" s="67"/>
      <c r="D57" s="68"/>
      <c r="E57" s="68"/>
      <c r="F57" s="68">
        <v>1</v>
      </c>
      <c r="G57" s="68"/>
      <c r="H57" s="69"/>
      <c r="I57" s="70">
        <v>2</v>
      </c>
      <c r="J57" s="70">
        <v>3</v>
      </c>
      <c r="K57" s="70">
        <v>4</v>
      </c>
      <c r="L57" s="71">
        <v>5</v>
      </c>
      <c r="M57" s="52">
        <f t="shared" si="0"/>
        <v>0</v>
      </c>
      <c r="N57" s="53">
        <f t="shared" si="1"/>
        <v>2</v>
      </c>
      <c r="O57" s="53">
        <f t="shared" si="2"/>
        <v>3</v>
      </c>
      <c r="P57" s="53">
        <f t="shared" si="3"/>
        <v>5</v>
      </c>
      <c r="Q57" s="54">
        <f t="shared" si="4"/>
        <v>5</v>
      </c>
    </row>
    <row r="58" spans="1:17" x14ac:dyDescent="0.25">
      <c r="A58" s="57" t="s">
        <v>43</v>
      </c>
      <c r="B58" s="57" t="s">
        <v>262</v>
      </c>
      <c r="C58" s="67"/>
      <c r="D58" s="68"/>
      <c r="E58" s="68"/>
      <c r="F58" s="68"/>
      <c r="G58" s="68"/>
      <c r="H58" s="69"/>
      <c r="I58" s="70"/>
      <c r="J58" s="70">
        <v>1</v>
      </c>
      <c r="K58" s="70"/>
      <c r="L58" s="71"/>
      <c r="M58" s="52">
        <f t="shared" si="0"/>
        <v>0</v>
      </c>
      <c r="N58" s="53">
        <f t="shared" si="1"/>
        <v>0</v>
      </c>
      <c r="O58" s="53">
        <f t="shared" si="2"/>
        <v>1</v>
      </c>
      <c r="P58" s="53">
        <f t="shared" si="3"/>
        <v>0</v>
      </c>
      <c r="Q58" s="54">
        <f t="shared" si="4"/>
        <v>0</v>
      </c>
    </row>
    <row r="59" spans="1:17" x14ac:dyDescent="0.25">
      <c r="A59" s="57" t="s">
        <v>45</v>
      </c>
      <c r="B59" s="57" t="s">
        <v>262</v>
      </c>
      <c r="C59" s="67"/>
      <c r="D59" s="68"/>
      <c r="E59" s="68"/>
      <c r="F59" s="68"/>
      <c r="G59" s="68"/>
      <c r="H59" s="69">
        <v>1</v>
      </c>
      <c r="I59" s="70">
        <v>4</v>
      </c>
      <c r="J59" s="70"/>
      <c r="K59" s="70">
        <v>2</v>
      </c>
      <c r="L59" s="71"/>
      <c r="M59" s="52">
        <f t="shared" si="0"/>
        <v>1</v>
      </c>
      <c r="N59" s="53">
        <f t="shared" si="1"/>
        <v>4</v>
      </c>
      <c r="O59" s="53">
        <f t="shared" si="2"/>
        <v>0</v>
      </c>
      <c r="P59" s="53">
        <f t="shared" si="3"/>
        <v>2</v>
      </c>
      <c r="Q59" s="54">
        <f t="shared" si="4"/>
        <v>0</v>
      </c>
    </row>
    <row r="60" spans="1:17" x14ac:dyDescent="0.25">
      <c r="A60" s="57" t="s">
        <v>46</v>
      </c>
      <c r="B60" s="57" t="s">
        <v>262</v>
      </c>
      <c r="C60" s="67"/>
      <c r="D60" s="68"/>
      <c r="E60" s="68"/>
      <c r="F60" s="68"/>
      <c r="G60" s="68"/>
      <c r="H60" s="69"/>
      <c r="I60" s="70"/>
      <c r="J60" s="70"/>
      <c r="K60" s="70">
        <v>2</v>
      </c>
      <c r="L60" s="71">
        <v>2</v>
      </c>
      <c r="M60" s="52">
        <f t="shared" si="0"/>
        <v>0</v>
      </c>
      <c r="N60" s="53">
        <f t="shared" si="1"/>
        <v>0</v>
      </c>
      <c r="O60" s="53">
        <f t="shared" si="2"/>
        <v>0</v>
      </c>
      <c r="P60" s="53">
        <f t="shared" si="3"/>
        <v>2</v>
      </c>
      <c r="Q60" s="54">
        <f t="shared" si="4"/>
        <v>2</v>
      </c>
    </row>
    <row r="61" spans="1:17" x14ac:dyDescent="0.25">
      <c r="A61" s="57" t="s">
        <v>47</v>
      </c>
      <c r="B61" s="57" t="s">
        <v>262</v>
      </c>
      <c r="C61" s="67"/>
      <c r="D61" s="68"/>
      <c r="E61" s="68"/>
      <c r="F61" s="68"/>
      <c r="G61" s="68">
        <v>1</v>
      </c>
      <c r="H61" s="69"/>
      <c r="I61" s="70">
        <v>1</v>
      </c>
      <c r="J61" s="70">
        <v>2</v>
      </c>
      <c r="K61" s="70">
        <v>11</v>
      </c>
      <c r="L61" s="71">
        <v>2</v>
      </c>
      <c r="M61" s="52">
        <f t="shared" si="0"/>
        <v>0</v>
      </c>
      <c r="N61" s="53">
        <f t="shared" si="1"/>
        <v>1</v>
      </c>
      <c r="O61" s="53">
        <f t="shared" si="2"/>
        <v>2</v>
      </c>
      <c r="P61" s="53">
        <f t="shared" si="3"/>
        <v>11</v>
      </c>
      <c r="Q61" s="54">
        <f t="shared" si="4"/>
        <v>3</v>
      </c>
    </row>
    <row r="62" spans="1:17" x14ac:dyDescent="0.25">
      <c r="A62" s="57" t="s">
        <v>48</v>
      </c>
      <c r="B62" s="57" t="s">
        <v>262</v>
      </c>
      <c r="C62" s="67"/>
      <c r="D62" s="68"/>
      <c r="E62" s="68"/>
      <c r="F62" s="68"/>
      <c r="G62" s="68"/>
      <c r="H62" s="69"/>
      <c r="I62" s="70"/>
      <c r="J62" s="70"/>
      <c r="K62" s="70"/>
      <c r="L62" s="71">
        <v>3</v>
      </c>
      <c r="M62" s="52">
        <f t="shared" si="0"/>
        <v>0</v>
      </c>
      <c r="N62" s="53">
        <f t="shared" si="1"/>
        <v>0</v>
      </c>
      <c r="O62" s="53">
        <f t="shared" si="2"/>
        <v>0</v>
      </c>
      <c r="P62" s="53">
        <f t="shared" si="3"/>
        <v>0</v>
      </c>
      <c r="Q62" s="54">
        <f t="shared" si="4"/>
        <v>3</v>
      </c>
    </row>
    <row r="63" spans="1:17" x14ac:dyDescent="0.25">
      <c r="A63" s="57" t="s">
        <v>49</v>
      </c>
      <c r="B63" s="57" t="s">
        <v>262</v>
      </c>
      <c r="C63" s="67"/>
      <c r="D63" s="68"/>
      <c r="E63" s="68"/>
      <c r="F63" s="68"/>
      <c r="G63" s="68">
        <v>1</v>
      </c>
      <c r="H63" s="69"/>
      <c r="I63" s="70"/>
      <c r="J63" s="70">
        <v>3</v>
      </c>
      <c r="K63" s="70"/>
      <c r="L63" s="71">
        <v>1</v>
      </c>
      <c r="M63" s="52">
        <f t="shared" si="0"/>
        <v>0</v>
      </c>
      <c r="N63" s="53">
        <f t="shared" si="1"/>
        <v>0</v>
      </c>
      <c r="O63" s="53">
        <f t="shared" si="2"/>
        <v>3</v>
      </c>
      <c r="P63" s="53">
        <f t="shared" si="3"/>
        <v>0</v>
      </c>
      <c r="Q63" s="54">
        <f t="shared" si="4"/>
        <v>2</v>
      </c>
    </row>
    <row r="64" spans="1:17" x14ac:dyDescent="0.25">
      <c r="A64" s="57" t="s">
        <v>51</v>
      </c>
      <c r="B64" s="57" t="s">
        <v>263</v>
      </c>
      <c r="C64" s="67"/>
      <c r="D64" s="68"/>
      <c r="E64" s="68"/>
      <c r="F64" s="68"/>
      <c r="G64" s="68"/>
      <c r="H64" s="69"/>
      <c r="I64" s="70"/>
      <c r="J64" s="70"/>
      <c r="K64" s="70">
        <v>1</v>
      </c>
      <c r="L64" s="71"/>
      <c r="M64" s="52">
        <f t="shared" si="0"/>
        <v>0</v>
      </c>
      <c r="N64" s="53">
        <f t="shared" si="1"/>
        <v>0</v>
      </c>
      <c r="O64" s="53">
        <f t="shared" si="2"/>
        <v>0</v>
      </c>
      <c r="P64" s="53">
        <f t="shared" si="3"/>
        <v>1</v>
      </c>
      <c r="Q64" s="54">
        <f t="shared" si="4"/>
        <v>0</v>
      </c>
    </row>
    <row r="65" spans="1:17" x14ac:dyDescent="0.25">
      <c r="A65" s="173" t="s">
        <v>53</v>
      </c>
      <c r="B65" s="173"/>
      <c r="C65" s="174"/>
      <c r="D65" s="175"/>
      <c r="E65" s="175"/>
      <c r="F65" s="175"/>
      <c r="G65" s="175"/>
      <c r="H65" s="176"/>
      <c r="I65" s="177"/>
      <c r="J65" s="177">
        <v>2</v>
      </c>
      <c r="K65" s="177"/>
      <c r="L65" s="178">
        <v>2</v>
      </c>
      <c r="M65" s="179">
        <f t="shared" si="0"/>
        <v>0</v>
      </c>
      <c r="N65" s="180">
        <f t="shared" si="1"/>
        <v>0</v>
      </c>
      <c r="O65" s="180">
        <f t="shared" si="2"/>
        <v>2</v>
      </c>
      <c r="P65" s="180">
        <f t="shared" si="3"/>
        <v>0</v>
      </c>
      <c r="Q65" s="181">
        <f t="shared" si="4"/>
        <v>2</v>
      </c>
    </row>
    <row r="66" spans="1:17" x14ac:dyDescent="0.25">
      <c r="A66" s="57" t="s">
        <v>63</v>
      </c>
      <c r="B66" s="57" t="s">
        <v>262</v>
      </c>
      <c r="C66" s="67"/>
      <c r="D66" s="68"/>
      <c r="E66" s="68"/>
      <c r="F66" s="68"/>
      <c r="G66" s="68"/>
      <c r="H66" s="69"/>
      <c r="I66" s="70"/>
      <c r="J66" s="70">
        <v>2</v>
      </c>
      <c r="K66" s="70"/>
      <c r="L66" s="71">
        <v>2</v>
      </c>
      <c r="M66" s="52">
        <f t="shared" si="0"/>
        <v>0</v>
      </c>
      <c r="N66" s="53">
        <f t="shared" si="1"/>
        <v>0</v>
      </c>
      <c r="O66" s="53">
        <f t="shared" si="2"/>
        <v>2</v>
      </c>
      <c r="P66" s="53">
        <f t="shared" si="3"/>
        <v>0</v>
      </c>
      <c r="Q66" s="54">
        <f t="shared" si="4"/>
        <v>2</v>
      </c>
    </row>
    <row r="67" spans="1:17" x14ac:dyDescent="0.25">
      <c r="A67" s="56" t="s">
        <v>241</v>
      </c>
      <c r="B67" s="56"/>
      <c r="C67" s="62"/>
      <c r="D67" s="63">
        <v>2</v>
      </c>
      <c r="E67" s="63"/>
      <c r="F67" s="63"/>
      <c r="G67" s="63">
        <v>2</v>
      </c>
      <c r="H67" s="64">
        <v>2</v>
      </c>
      <c r="I67" s="65">
        <v>4</v>
      </c>
      <c r="J67" s="65">
        <v>7</v>
      </c>
      <c r="K67" s="65">
        <v>4</v>
      </c>
      <c r="L67" s="66">
        <v>4</v>
      </c>
      <c r="M67" s="6">
        <f t="shared" si="0"/>
        <v>2</v>
      </c>
      <c r="N67" s="7">
        <f t="shared" si="1"/>
        <v>6</v>
      </c>
      <c r="O67" s="7">
        <f t="shared" si="2"/>
        <v>7</v>
      </c>
      <c r="P67" s="7">
        <f t="shared" si="3"/>
        <v>4</v>
      </c>
      <c r="Q67" s="12">
        <f t="shared" si="4"/>
        <v>6</v>
      </c>
    </row>
    <row r="68" spans="1:17" x14ac:dyDescent="0.25">
      <c r="A68" s="173" t="s">
        <v>5</v>
      </c>
      <c r="B68" s="173"/>
      <c r="C68" s="174"/>
      <c r="D68" s="175">
        <v>2</v>
      </c>
      <c r="E68" s="175"/>
      <c r="F68" s="175"/>
      <c r="G68" s="175">
        <v>1</v>
      </c>
      <c r="H68" s="176">
        <v>1</v>
      </c>
      <c r="I68" s="177">
        <v>4</v>
      </c>
      <c r="J68" s="177">
        <v>2</v>
      </c>
      <c r="K68" s="177">
        <v>1</v>
      </c>
      <c r="L68" s="178">
        <v>2</v>
      </c>
      <c r="M68" s="179">
        <f t="shared" si="0"/>
        <v>1</v>
      </c>
      <c r="N68" s="180">
        <f t="shared" si="1"/>
        <v>6</v>
      </c>
      <c r="O68" s="180">
        <f t="shared" si="2"/>
        <v>2</v>
      </c>
      <c r="P68" s="180">
        <f t="shared" si="3"/>
        <v>1</v>
      </c>
      <c r="Q68" s="181">
        <f t="shared" si="4"/>
        <v>3</v>
      </c>
    </row>
    <row r="69" spans="1:17" x14ac:dyDescent="0.25">
      <c r="A69" s="57" t="s">
        <v>7</v>
      </c>
      <c r="B69" s="57" t="s">
        <v>263</v>
      </c>
      <c r="C69" s="67"/>
      <c r="D69" s="68"/>
      <c r="E69" s="68"/>
      <c r="F69" s="68"/>
      <c r="G69" s="68"/>
      <c r="H69" s="69"/>
      <c r="I69" s="70"/>
      <c r="J69" s="70"/>
      <c r="K69" s="70"/>
      <c r="L69" s="71">
        <v>1</v>
      </c>
      <c r="M69" s="52">
        <f t="shared" si="0"/>
        <v>0</v>
      </c>
      <c r="N69" s="53">
        <f t="shared" si="1"/>
        <v>0</v>
      </c>
      <c r="O69" s="53">
        <f t="shared" si="2"/>
        <v>0</v>
      </c>
      <c r="P69" s="53">
        <f t="shared" si="3"/>
        <v>0</v>
      </c>
      <c r="Q69" s="54">
        <f t="shared" si="4"/>
        <v>1</v>
      </c>
    </row>
    <row r="70" spans="1:17" x14ac:dyDescent="0.25">
      <c r="A70" s="57" t="s">
        <v>20</v>
      </c>
      <c r="B70" s="57" t="s">
        <v>263</v>
      </c>
      <c r="C70" s="67"/>
      <c r="D70" s="68"/>
      <c r="E70" s="68"/>
      <c r="F70" s="68"/>
      <c r="G70" s="68"/>
      <c r="H70" s="69"/>
      <c r="I70" s="70"/>
      <c r="J70" s="70"/>
      <c r="K70" s="70">
        <v>1</v>
      </c>
      <c r="L70" s="71"/>
      <c r="M70" s="52">
        <f t="shared" si="0"/>
        <v>0</v>
      </c>
      <c r="N70" s="53">
        <f t="shared" si="1"/>
        <v>0</v>
      </c>
      <c r="O70" s="53">
        <f t="shared" si="2"/>
        <v>0</v>
      </c>
      <c r="P70" s="53">
        <f t="shared" si="3"/>
        <v>1</v>
      </c>
      <c r="Q70" s="54">
        <f t="shared" si="4"/>
        <v>0</v>
      </c>
    </row>
    <row r="71" spans="1:17" x14ac:dyDescent="0.25">
      <c r="A71" s="57" t="s">
        <v>27</v>
      </c>
      <c r="B71" s="57" t="s">
        <v>263</v>
      </c>
      <c r="C71" s="67"/>
      <c r="D71" s="68">
        <v>2</v>
      </c>
      <c r="E71" s="68"/>
      <c r="F71" s="68"/>
      <c r="G71" s="68">
        <v>1</v>
      </c>
      <c r="H71" s="69">
        <v>1</v>
      </c>
      <c r="I71" s="70">
        <v>4</v>
      </c>
      <c r="J71" s="70">
        <v>2</v>
      </c>
      <c r="K71" s="70"/>
      <c r="L71" s="71">
        <v>1</v>
      </c>
      <c r="M71" s="52">
        <f t="shared" si="0"/>
        <v>1</v>
      </c>
      <c r="N71" s="53">
        <f t="shared" si="1"/>
        <v>6</v>
      </c>
      <c r="O71" s="53">
        <f t="shared" si="2"/>
        <v>2</v>
      </c>
      <c r="P71" s="53">
        <f t="shared" si="3"/>
        <v>0</v>
      </c>
      <c r="Q71" s="54">
        <f t="shared" si="4"/>
        <v>2</v>
      </c>
    </row>
    <row r="72" spans="1:17" x14ac:dyDescent="0.25">
      <c r="A72" s="173" t="s">
        <v>40</v>
      </c>
      <c r="B72" s="173"/>
      <c r="C72" s="174"/>
      <c r="D72" s="175"/>
      <c r="E72" s="175"/>
      <c r="F72" s="175"/>
      <c r="G72" s="175">
        <v>1</v>
      </c>
      <c r="H72" s="176">
        <v>1</v>
      </c>
      <c r="I72" s="177"/>
      <c r="J72" s="177">
        <v>5</v>
      </c>
      <c r="K72" s="177">
        <v>3</v>
      </c>
      <c r="L72" s="178">
        <v>2</v>
      </c>
      <c r="M72" s="179">
        <f t="shared" ref="M72:M87" si="6">C72+H72</f>
        <v>1</v>
      </c>
      <c r="N72" s="180">
        <f t="shared" ref="N72:N87" si="7">D72+I72</f>
        <v>0</v>
      </c>
      <c r="O72" s="180">
        <f t="shared" ref="O72:O87" si="8">E72+J72</f>
        <v>5</v>
      </c>
      <c r="P72" s="180">
        <f t="shared" ref="P72:P87" si="9">F72+K72</f>
        <v>3</v>
      </c>
      <c r="Q72" s="181">
        <f t="shared" ref="Q72:Q87" si="10">G72+L72</f>
        <v>3</v>
      </c>
    </row>
    <row r="73" spans="1:17" x14ac:dyDescent="0.25">
      <c r="A73" s="57" t="s">
        <v>52</v>
      </c>
      <c r="B73" s="57" t="s">
        <v>263</v>
      </c>
      <c r="C73" s="67"/>
      <c r="D73" s="68"/>
      <c r="E73" s="68"/>
      <c r="F73" s="68"/>
      <c r="G73" s="68">
        <v>1</v>
      </c>
      <c r="H73" s="69">
        <v>1</v>
      </c>
      <c r="I73" s="70"/>
      <c r="J73" s="70">
        <v>5</v>
      </c>
      <c r="K73" s="70">
        <v>3</v>
      </c>
      <c r="L73" s="71">
        <v>2</v>
      </c>
      <c r="M73" s="52">
        <f t="shared" si="6"/>
        <v>1</v>
      </c>
      <c r="N73" s="53">
        <f t="shared" si="7"/>
        <v>0</v>
      </c>
      <c r="O73" s="53">
        <f t="shared" si="8"/>
        <v>5</v>
      </c>
      <c r="P73" s="53">
        <f t="shared" si="9"/>
        <v>3</v>
      </c>
      <c r="Q73" s="54">
        <f t="shared" si="10"/>
        <v>3</v>
      </c>
    </row>
    <row r="74" spans="1:17" x14ac:dyDescent="0.25">
      <c r="A74" s="56" t="s">
        <v>242</v>
      </c>
      <c r="B74" s="56"/>
      <c r="C74" s="62">
        <v>6</v>
      </c>
      <c r="D74" s="63">
        <v>15</v>
      </c>
      <c r="E74" s="63">
        <v>13</v>
      </c>
      <c r="F74" s="63">
        <v>16</v>
      </c>
      <c r="G74" s="63">
        <v>11</v>
      </c>
      <c r="H74" s="64">
        <v>60</v>
      </c>
      <c r="I74" s="65">
        <v>68</v>
      </c>
      <c r="J74" s="65">
        <v>54</v>
      </c>
      <c r="K74" s="65">
        <v>77</v>
      </c>
      <c r="L74" s="66">
        <v>87</v>
      </c>
      <c r="M74" s="6">
        <f t="shared" si="6"/>
        <v>66</v>
      </c>
      <c r="N74" s="7">
        <f t="shared" si="7"/>
        <v>83</v>
      </c>
      <c r="O74" s="7">
        <f t="shared" si="8"/>
        <v>67</v>
      </c>
      <c r="P74" s="7">
        <f t="shared" si="9"/>
        <v>93</v>
      </c>
      <c r="Q74" s="12">
        <f t="shared" si="10"/>
        <v>98</v>
      </c>
    </row>
    <row r="75" spans="1:17" x14ac:dyDescent="0.25">
      <c r="A75" s="173" t="s">
        <v>5</v>
      </c>
      <c r="B75" s="173"/>
      <c r="C75" s="174">
        <v>1</v>
      </c>
      <c r="D75" s="175">
        <v>8</v>
      </c>
      <c r="E75" s="175">
        <v>5</v>
      </c>
      <c r="F75" s="175">
        <v>7</v>
      </c>
      <c r="G75" s="175">
        <v>4</v>
      </c>
      <c r="H75" s="176">
        <v>28</v>
      </c>
      <c r="I75" s="177">
        <v>31</v>
      </c>
      <c r="J75" s="177">
        <v>29</v>
      </c>
      <c r="K75" s="177">
        <v>37</v>
      </c>
      <c r="L75" s="178">
        <v>45</v>
      </c>
      <c r="M75" s="179">
        <f t="shared" si="6"/>
        <v>29</v>
      </c>
      <c r="N75" s="180">
        <f t="shared" si="7"/>
        <v>39</v>
      </c>
      <c r="O75" s="180">
        <f t="shared" si="8"/>
        <v>34</v>
      </c>
      <c r="P75" s="180">
        <f t="shared" si="9"/>
        <v>44</v>
      </c>
      <c r="Q75" s="181">
        <f t="shared" si="10"/>
        <v>49</v>
      </c>
    </row>
    <row r="76" spans="1:17" x14ac:dyDescent="0.25">
      <c r="A76" s="57" t="s">
        <v>13</v>
      </c>
      <c r="B76" s="57" t="s">
        <v>262</v>
      </c>
      <c r="C76" s="67"/>
      <c r="D76" s="68">
        <v>1</v>
      </c>
      <c r="E76" s="68"/>
      <c r="F76" s="68"/>
      <c r="G76" s="68"/>
      <c r="H76" s="69">
        <v>2</v>
      </c>
      <c r="I76" s="70">
        <v>6</v>
      </c>
      <c r="J76" s="70">
        <v>6</v>
      </c>
      <c r="K76" s="70">
        <v>5</v>
      </c>
      <c r="L76" s="71">
        <v>1</v>
      </c>
      <c r="M76" s="52">
        <f t="shared" si="6"/>
        <v>2</v>
      </c>
      <c r="N76" s="53">
        <f t="shared" si="7"/>
        <v>7</v>
      </c>
      <c r="O76" s="53">
        <f t="shared" si="8"/>
        <v>6</v>
      </c>
      <c r="P76" s="53">
        <f t="shared" si="9"/>
        <v>5</v>
      </c>
      <c r="Q76" s="54">
        <f t="shared" si="10"/>
        <v>1</v>
      </c>
    </row>
    <row r="77" spans="1:17" x14ac:dyDescent="0.25">
      <c r="A77" s="57" t="s">
        <v>14</v>
      </c>
      <c r="B77" s="57" t="s">
        <v>262</v>
      </c>
      <c r="C77" s="67"/>
      <c r="D77" s="68">
        <v>1</v>
      </c>
      <c r="E77" s="68"/>
      <c r="F77" s="68">
        <v>1</v>
      </c>
      <c r="G77" s="68">
        <v>1</v>
      </c>
      <c r="H77" s="69">
        <v>3</v>
      </c>
      <c r="I77" s="70">
        <v>5</v>
      </c>
      <c r="J77" s="70">
        <v>1</v>
      </c>
      <c r="K77" s="70">
        <v>5</v>
      </c>
      <c r="L77" s="71">
        <v>4</v>
      </c>
      <c r="M77" s="52">
        <f t="shared" si="6"/>
        <v>3</v>
      </c>
      <c r="N77" s="53">
        <f t="shared" si="7"/>
        <v>6</v>
      </c>
      <c r="O77" s="53">
        <f t="shared" si="8"/>
        <v>1</v>
      </c>
      <c r="P77" s="53">
        <f t="shared" si="9"/>
        <v>6</v>
      </c>
      <c r="Q77" s="54">
        <f t="shared" si="10"/>
        <v>5</v>
      </c>
    </row>
    <row r="78" spans="1:17" x14ac:dyDescent="0.25">
      <c r="A78" s="57" t="s">
        <v>15</v>
      </c>
      <c r="B78" s="57" t="s">
        <v>262</v>
      </c>
      <c r="C78" s="67"/>
      <c r="D78" s="68">
        <v>1</v>
      </c>
      <c r="E78" s="68"/>
      <c r="F78" s="68">
        <v>2</v>
      </c>
      <c r="G78" s="68"/>
      <c r="H78" s="69">
        <v>14</v>
      </c>
      <c r="I78" s="70">
        <v>9</v>
      </c>
      <c r="J78" s="70">
        <v>12</v>
      </c>
      <c r="K78" s="70">
        <v>15</v>
      </c>
      <c r="L78" s="71">
        <v>16</v>
      </c>
      <c r="M78" s="52">
        <f t="shared" si="6"/>
        <v>14</v>
      </c>
      <c r="N78" s="53">
        <f t="shared" si="7"/>
        <v>10</v>
      </c>
      <c r="O78" s="53">
        <f t="shared" si="8"/>
        <v>12</v>
      </c>
      <c r="P78" s="53">
        <f t="shared" si="9"/>
        <v>17</v>
      </c>
      <c r="Q78" s="54">
        <f t="shared" si="10"/>
        <v>16</v>
      </c>
    </row>
    <row r="79" spans="1:17" x14ac:dyDescent="0.25">
      <c r="A79" s="57" t="s">
        <v>16</v>
      </c>
      <c r="B79" s="57" t="s">
        <v>262</v>
      </c>
      <c r="C79" s="67"/>
      <c r="D79" s="68"/>
      <c r="E79" s="68"/>
      <c r="F79" s="68">
        <v>1</v>
      </c>
      <c r="G79" s="68">
        <v>1</v>
      </c>
      <c r="H79" s="69">
        <v>1</v>
      </c>
      <c r="I79" s="70">
        <v>3</v>
      </c>
      <c r="J79" s="70">
        <v>1</v>
      </c>
      <c r="K79" s="70">
        <v>3</v>
      </c>
      <c r="L79" s="71">
        <v>6</v>
      </c>
      <c r="M79" s="52">
        <f t="shared" si="6"/>
        <v>1</v>
      </c>
      <c r="N79" s="53">
        <f t="shared" si="7"/>
        <v>3</v>
      </c>
      <c r="O79" s="53">
        <f t="shared" si="8"/>
        <v>1</v>
      </c>
      <c r="P79" s="53">
        <f t="shared" si="9"/>
        <v>4</v>
      </c>
      <c r="Q79" s="54">
        <f t="shared" si="10"/>
        <v>7</v>
      </c>
    </row>
    <row r="80" spans="1:17" x14ac:dyDescent="0.25">
      <c r="A80" s="57" t="s">
        <v>26</v>
      </c>
      <c r="B80" s="57" t="s">
        <v>262</v>
      </c>
      <c r="C80" s="67">
        <v>1</v>
      </c>
      <c r="D80" s="68">
        <v>5</v>
      </c>
      <c r="E80" s="68">
        <v>5</v>
      </c>
      <c r="F80" s="68">
        <v>3</v>
      </c>
      <c r="G80" s="68">
        <v>2</v>
      </c>
      <c r="H80" s="69">
        <v>8</v>
      </c>
      <c r="I80" s="70">
        <v>8</v>
      </c>
      <c r="J80" s="70">
        <v>9</v>
      </c>
      <c r="K80" s="70">
        <v>9</v>
      </c>
      <c r="L80" s="71">
        <v>18</v>
      </c>
      <c r="M80" s="52">
        <f t="shared" si="6"/>
        <v>9</v>
      </c>
      <c r="N80" s="53">
        <f t="shared" si="7"/>
        <v>13</v>
      </c>
      <c r="O80" s="53">
        <f t="shared" si="8"/>
        <v>14</v>
      </c>
      <c r="P80" s="53">
        <f t="shared" si="9"/>
        <v>12</v>
      </c>
      <c r="Q80" s="54">
        <f t="shared" si="10"/>
        <v>20</v>
      </c>
    </row>
    <row r="81" spans="1:17" x14ac:dyDescent="0.25">
      <c r="A81" s="173" t="s">
        <v>31</v>
      </c>
      <c r="B81" s="173"/>
      <c r="C81" s="174">
        <v>4</v>
      </c>
      <c r="D81" s="175">
        <v>5</v>
      </c>
      <c r="E81" s="175">
        <v>4</v>
      </c>
      <c r="F81" s="175">
        <v>5</v>
      </c>
      <c r="G81" s="175">
        <v>6</v>
      </c>
      <c r="H81" s="176">
        <v>20</v>
      </c>
      <c r="I81" s="177">
        <v>20</v>
      </c>
      <c r="J81" s="177">
        <v>11</v>
      </c>
      <c r="K81" s="177">
        <v>22</v>
      </c>
      <c r="L81" s="178">
        <v>24</v>
      </c>
      <c r="M81" s="179">
        <f t="shared" si="6"/>
        <v>24</v>
      </c>
      <c r="N81" s="180">
        <f t="shared" si="7"/>
        <v>25</v>
      </c>
      <c r="O81" s="180">
        <f t="shared" si="8"/>
        <v>15</v>
      </c>
      <c r="P81" s="180">
        <f t="shared" si="9"/>
        <v>27</v>
      </c>
      <c r="Q81" s="181">
        <f t="shared" si="10"/>
        <v>30</v>
      </c>
    </row>
    <row r="82" spans="1:17" x14ac:dyDescent="0.25">
      <c r="A82" s="57" t="s">
        <v>35</v>
      </c>
      <c r="B82" s="57" t="s">
        <v>262</v>
      </c>
      <c r="C82" s="67">
        <v>4</v>
      </c>
      <c r="D82" s="68">
        <v>5</v>
      </c>
      <c r="E82" s="68">
        <v>4</v>
      </c>
      <c r="F82" s="68">
        <v>5</v>
      </c>
      <c r="G82" s="68">
        <v>5</v>
      </c>
      <c r="H82" s="69">
        <v>20</v>
      </c>
      <c r="I82" s="70">
        <v>19</v>
      </c>
      <c r="J82" s="70">
        <v>10</v>
      </c>
      <c r="K82" s="70">
        <v>21</v>
      </c>
      <c r="L82" s="71">
        <v>22</v>
      </c>
      <c r="M82" s="52">
        <f t="shared" si="6"/>
        <v>24</v>
      </c>
      <c r="N82" s="53">
        <f t="shared" si="7"/>
        <v>24</v>
      </c>
      <c r="O82" s="53">
        <f t="shared" si="8"/>
        <v>14</v>
      </c>
      <c r="P82" s="53">
        <f t="shared" si="9"/>
        <v>26</v>
      </c>
      <c r="Q82" s="54">
        <f t="shared" si="10"/>
        <v>27</v>
      </c>
    </row>
    <row r="83" spans="1:17" x14ac:dyDescent="0.25">
      <c r="A83" s="57" t="s">
        <v>36</v>
      </c>
      <c r="B83" s="57" t="s">
        <v>262</v>
      </c>
      <c r="C83" s="67"/>
      <c r="D83" s="68"/>
      <c r="E83" s="68"/>
      <c r="F83" s="68"/>
      <c r="G83" s="68">
        <v>1</v>
      </c>
      <c r="H83" s="69"/>
      <c r="I83" s="70">
        <v>1</v>
      </c>
      <c r="J83" s="70">
        <v>1</v>
      </c>
      <c r="K83" s="70">
        <v>1</v>
      </c>
      <c r="L83" s="71">
        <v>2</v>
      </c>
      <c r="M83" s="52">
        <f t="shared" si="6"/>
        <v>0</v>
      </c>
      <c r="N83" s="53">
        <f t="shared" si="7"/>
        <v>1</v>
      </c>
      <c r="O83" s="53">
        <f t="shared" si="8"/>
        <v>1</v>
      </c>
      <c r="P83" s="53">
        <f t="shared" si="9"/>
        <v>1</v>
      </c>
      <c r="Q83" s="54">
        <f t="shared" si="10"/>
        <v>3</v>
      </c>
    </row>
    <row r="84" spans="1:17" x14ac:dyDescent="0.25">
      <c r="A84" s="173" t="s">
        <v>53</v>
      </c>
      <c r="B84" s="173"/>
      <c r="C84" s="174">
        <v>1</v>
      </c>
      <c r="D84" s="175">
        <v>2</v>
      </c>
      <c r="E84" s="175">
        <v>4</v>
      </c>
      <c r="F84" s="175">
        <v>4</v>
      </c>
      <c r="G84" s="175">
        <v>1</v>
      </c>
      <c r="H84" s="176">
        <v>12</v>
      </c>
      <c r="I84" s="177">
        <v>17</v>
      </c>
      <c r="J84" s="177">
        <v>14</v>
      </c>
      <c r="K84" s="177">
        <v>18</v>
      </c>
      <c r="L84" s="178">
        <v>18</v>
      </c>
      <c r="M84" s="179">
        <f t="shared" si="6"/>
        <v>13</v>
      </c>
      <c r="N84" s="180">
        <f t="shared" si="7"/>
        <v>19</v>
      </c>
      <c r="O84" s="180">
        <f t="shared" si="8"/>
        <v>18</v>
      </c>
      <c r="P84" s="180">
        <f t="shared" si="9"/>
        <v>22</v>
      </c>
      <c r="Q84" s="181">
        <f t="shared" si="10"/>
        <v>19</v>
      </c>
    </row>
    <row r="85" spans="1:17" x14ac:dyDescent="0.25">
      <c r="A85" s="57" t="s">
        <v>56</v>
      </c>
      <c r="B85" s="57" t="s">
        <v>262</v>
      </c>
      <c r="C85" s="67">
        <v>1</v>
      </c>
      <c r="D85" s="68">
        <v>1</v>
      </c>
      <c r="E85" s="68">
        <v>4</v>
      </c>
      <c r="F85" s="68">
        <v>4</v>
      </c>
      <c r="G85" s="68">
        <v>1</v>
      </c>
      <c r="H85" s="69">
        <v>12</v>
      </c>
      <c r="I85" s="70">
        <v>16</v>
      </c>
      <c r="J85" s="70">
        <v>14</v>
      </c>
      <c r="K85" s="70">
        <v>18</v>
      </c>
      <c r="L85" s="71">
        <v>18</v>
      </c>
      <c r="M85" s="52">
        <f t="shared" si="6"/>
        <v>13</v>
      </c>
      <c r="N85" s="53">
        <f t="shared" si="7"/>
        <v>17</v>
      </c>
      <c r="O85" s="53">
        <f t="shared" si="8"/>
        <v>18</v>
      </c>
      <c r="P85" s="53">
        <f t="shared" si="9"/>
        <v>22</v>
      </c>
      <c r="Q85" s="54">
        <f t="shared" si="10"/>
        <v>19</v>
      </c>
    </row>
    <row r="86" spans="1:17" x14ac:dyDescent="0.25">
      <c r="A86" s="57" t="s">
        <v>57</v>
      </c>
      <c r="B86" s="57" t="s">
        <v>263</v>
      </c>
      <c r="C86" s="67"/>
      <c r="D86" s="68">
        <v>1</v>
      </c>
      <c r="E86" s="68"/>
      <c r="F86" s="68"/>
      <c r="G86" s="68"/>
      <c r="H86" s="69"/>
      <c r="I86" s="70">
        <v>1</v>
      </c>
      <c r="J86" s="70"/>
      <c r="K86" s="70"/>
      <c r="L86" s="71"/>
      <c r="M86" s="52">
        <f t="shared" si="6"/>
        <v>0</v>
      </c>
      <c r="N86" s="53">
        <f t="shared" si="7"/>
        <v>2</v>
      </c>
      <c r="O86" s="53">
        <f t="shared" si="8"/>
        <v>0</v>
      </c>
      <c r="P86" s="53">
        <f t="shared" si="9"/>
        <v>0</v>
      </c>
      <c r="Q86" s="54">
        <f t="shared" si="10"/>
        <v>0</v>
      </c>
    </row>
    <row r="87" spans="1:17" x14ac:dyDescent="0.25">
      <c r="A87" s="58" t="s">
        <v>64</v>
      </c>
      <c r="B87" s="58"/>
      <c r="C87" s="72">
        <v>14</v>
      </c>
      <c r="D87" s="73">
        <v>33</v>
      </c>
      <c r="E87" s="73">
        <v>21</v>
      </c>
      <c r="F87" s="73">
        <v>32</v>
      </c>
      <c r="G87" s="73">
        <v>35</v>
      </c>
      <c r="H87" s="74">
        <v>195</v>
      </c>
      <c r="I87" s="75">
        <v>228</v>
      </c>
      <c r="J87" s="75">
        <v>208</v>
      </c>
      <c r="K87" s="75">
        <v>240</v>
      </c>
      <c r="L87" s="76">
        <v>223</v>
      </c>
      <c r="M87" s="18">
        <f t="shared" si="6"/>
        <v>209</v>
      </c>
      <c r="N87" s="19">
        <f t="shared" si="7"/>
        <v>261</v>
      </c>
      <c r="O87" s="19">
        <f t="shared" si="8"/>
        <v>229</v>
      </c>
      <c r="P87" s="19">
        <f t="shared" si="9"/>
        <v>272</v>
      </c>
      <c r="Q87" s="20">
        <f t="shared" si="10"/>
        <v>258</v>
      </c>
    </row>
    <row r="88" spans="1:17" x14ac:dyDescent="0.25">
      <c r="A88" s="215" t="s">
        <v>266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 x14ac:dyDescent="0.25">
      <c r="A89" s="51" t="s">
        <v>265</v>
      </c>
    </row>
    <row r="90" spans="1:17" ht="28.5" customHeight="1" x14ac:dyDescent="0.25">
      <c r="A90" s="230" t="s">
        <v>264</v>
      </c>
      <c r="B90" s="230"/>
      <c r="C90" s="230"/>
      <c r="D90" s="230"/>
    </row>
    <row r="91" spans="1:17" s="168" customFormat="1" ht="33" customHeight="1" x14ac:dyDescent="0.25">
      <c r="A91" s="230" t="s">
        <v>267</v>
      </c>
      <c r="B91" s="230"/>
      <c r="C91" s="230"/>
      <c r="D91" s="230"/>
    </row>
    <row r="92" spans="1:17" s="168" customFormat="1" ht="28.5" customHeight="1" x14ac:dyDescent="0.25">
      <c r="A92" s="170"/>
      <c r="B92" s="170"/>
      <c r="C92" s="170"/>
      <c r="D92" s="170"/>
    </row>
    <row r="93" spans="1:17" x14ac:dyDescent="0.25">
      <c r="A93" s="169" t="s">
        <v>234</v>
      </c>
    </row>
  </sheetData>
  <mergeCells count="6">
    <mergeCell ref="A91:D91"/>
    <mergeCell ref="C5:G5"/>
    <mergeCell ref="H5:L5"/>
    <mergeCell ref="M5:Q5"/>
    <mergeCell ref="B5:B6"/>
    <mergeCell ref="A90:D90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showZeros="0" workbookViewId="0">
      <selection activeCell="A5" sqref="A5:Q6"/>
    </sheetView>
  </sheetViews>
  <sheetFormatPr defaultRowHeight="15" x14ac:dyDescent="0.25"/>
  <cols>
    <col min="1" max="1" width="35.85546875" customWidth="1"/>
    <col min="2" max="2" width="10.140625" customWidth="1"/>
    <col min="3" max="17" width="7.7109375" customWidth="1"/>
  </cols>
  <sheetData>
    <row r="1" spans="1:17" x14ac:dyDescent="0.25">
      <c r="A1" t="s">
        <v>218</v>
      </c>
    </row>
    <row r="2" spans="1:17" x14ac:dyDescent="0.25">
      <c r="A2" t="s">
        <v>260</v>
      </c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7" x14ac:dyDescent="0.25">
      <c r="A5" s="216"/>
      <c r="B5" s="242" t="s">
        <v>261</v>
      </c>
      <c r="C5" s="239" t="s">
        <v>214</v>
      </c>
      <c r="D5" s="240"/>
      <c r="E5" s="240"/>
      <c r="F5" s="240"/>
      <c r="G5" s="240"/>
      <c r="H5" s="239" t="s">
        <v>215</v>
      </c>
      <c r="I5" s="240"/>
      <c r="J5" s="240"/>
      <c r="K5" s="240"/>
      <c r="L5" s="241"/>
      <c r="M5" s="234" t="s">
        <v>216</v>
      </c>
      <c r="N5" s="235"/>
      <c r="O5" s="235"/>
      <c r="P5" s="235"/>
      <c r="Q5" s="236"/>
    </row>
    <row r="6" spans="1:17" x14ac:dyDescent="0.25">
      <c r="A6" s="217"/>
      <c r="B6" s="243"/>
      <c r="C6" s="218" t="s">
        <v>0</v>
      </c>
      <c r="D6" s="219" t="s">
        <v>1</v>
      </c>
      <c r="E6" s="219" t="s">
        <v>2</v>
      </c>
      <c r="F6" s="219" t="s">
        <v>3</v>
      </c>
      <c r="G6" s="219" t="s">
        <v>4</v>
      </c>
      <c r="H6" s="218" t="s">
        <v>0</v>
      </c>
      <c r="I6" s="219" t="s">
        <v>1</v>
      </c>
      <c r="J6" s="219" t="s">
        <v>2</v>
      </c>
      <c r="K6" s="219" t="s">
        <v>3</v>
      </c>
      <c r="L6" s="220" t="s">
        <v>4</v>
      </c>
      <c r="M6" s="218" t="s">
        <v>0</v>
      </c>
      <c r="N6" s="219" t="s">
        <v>1</v>
      </c>
      <c r="O6" s="219" t="s">
        <v>2</v>
      </c>
      <c r="P6" s="219" t="s">
        <v>3</v>
      </c>
      <c r="Q6" s="220" t="s">
        <v>4</v>
      </c>
    </row>
    <row r="7" spans="1:17" x14ac:dyDescent="0.25">
      <c r="A7" s="59" t="s">
        <v>243</v>
      </c>
      <c r="B7" s="59"/>
      <c r="C7" s="77">
        <v>81</v>
      </c>
      <c r="D7" s="78">
        <v>79</v>
      </c>
      <c r="E7" s="78">
        <v>88</v>
      </c>
      <c r="F7" s="78">
        <v>87</v>
      </c>
      <c r="G7" s="78">
        <v>64</v>
      </c>
      <c r="H7" s="79">
        <v>274</v>
      </c>
      <c r="I7" s="80">
        <v>247</v>
      </c>
      <c r="J7" s="80">
        <v>213</v>
      </c>
      <c r="K7" s="80">
        <v>254</v>
      </c>
      <c r="L7" s="81">
        <v>189</v>
      </c>
      <c r="M7" s="6">
        <f>C7+H7</f>
        <v>355</v>
      </c>
      <c r="N7" s="7">
        <f>D7+I7</f>
        <v>326</v>
      </c>
      <c r="O7" s="7">
        <f>E7+J7</f>
        <v>301</v>
      </c>
      <c r="P7" s="7">
        <f>F7+K7</f>
        <v>341</v>
      </c>
      <c r="Q7" s="12">
        <f>G7+L7</f>
        <v>253</v>
      </c>
    </row>
    <row r="8" spans="1:17" x14ac:dyDescent="0.25">
      <c r="A8" s="182" t="s">
        <v>65</v>
      </c>
      <c r="B8" s="182"/>
      <c r="C8" s="183">
        <v>47</v>
      </c>
      <c r="D8" s="184">
        <v>54</v>
      </c>
      <c r="E8" s="184">
        <v>56</v>
      </c>
      <c r="F8" s="184">
        <v>61</v>
      </c>
      <c r="G8" s="184">
        <v>44</v>
      </c>
      <c r="H8" s="185">
        <v>158</v>
      </c>
      <c r="I8" s="186">
        <v>117</v>
      </c>
      <c r="J8" s="186">
        <v>123</v>
      </c>
      <c r="K8" s="186">
        <v>159</v>
      </c>
      <c r="L8" s="187">
        <v>117</v>
      </c>
      <c r="M8" s="179">
        <f t="shared" ref="M8:M49" si="0">C8+H8</f>
        <v>205</v>
      </c>
      <c r="N8" s="180">
        <f t="shared" ref="N8:N49" si="1">D8+I8</f>
        <v>171</v>
      </c>
      <c r="O8" s="180">
        <f t="shared" ref="O8:O49" si="2">E8+J8</f>
        <v>179</v>
      </c>
      <c r="P8" s="180">
        <f t="shared" ref="P8:P49" si="3">F8+K8</f>
        <v>220</v>
      </c>
      <c r="Q8" s="181">
        <f t="shared" ref="Q8:Q49" si="4">G8+L8</f>
        <v>161</v>
      </c>
    </row>
    <row r="9" spans="1:17" x14ac:dyDescent="0.25">
      <c r="A9" s="60" t="s">
        <v>66</v>
      </c>
      <c r="B9" s="60" t="s">
        <v>262</v>
      </c>
      <c r="C9" s="82">
        <v>14</v>
      </c>
      <c r="D9" s="83">
        <v>15</v>
      </c>
      <c r="E9" s="83">
        <v>21</v>
      </c>
      <c r="F9" s="83">
        <v>17</v>
      </c>
      <c r="G9" s="83">
        <v>16</v>
      </c>
      <c r="H9" s="84">
        <v>48</v>
      </c>
      <c r="I9" s="85">
        <v>31</v>
      </c>
      <c r="J9" s="85">
        <v>34</v>
      </c>
      <c r="K9" s="85">
        <v>56</v>
      </c>
      <c r="L9" s="86">
        <v>34</v>
      </c>
      <c r="M9" s="52">
        <f t="shared" si="0"/>
        <v>62</v>
      </c>
      <c r="N9" s="53">
        <f t="shared" si="1"/>
        <v>46</v>
      </c>
      <c r="O9" s="53">
        <f t="shared" si="2"/>
        <v>55</v>
      </c>
      <c r="P9" s="53">
        <f t="shared" si="3"/>
        <v>73</v>
      </c>
      <c r="Q9" s="54">
        <f t="shared" si="4"/>
        <v>50</v>
      </c>
    </row>
    <row r="10" spans="1:17" x14ac:dyDescent="0.25">
      <c r="A10" s="60" t="s">
        <v>68</v>
      </c>
      <c r="B10" s="60" t="s">
        <v>262</v>
      </c>
      <c r="C10" s="82">
        <v>27</v>
      </c>
      <c r="D10" s="83">
        <v>26</v>
      </c>
      <c r="E10" s="83">
        <v>23</v>
      </c>
      <c r="F10" s="83">
        <v>35</v>
      </c>
      <c r="G10" s="83">
        <v>24</v>
      </c>
      <c r="H10" s="84">
        <v>87</v>
      </c>
      <c r="I10" s="85">
        <v>59</v>
      </c>
      <c r="J10" s="85">
        <v>73</v>
      </c>
      <c r="K10" s="85">
        <v>87</v>
      </c>
      <c r="L10" s="86">
        <v>72</v>
      </c>
      <c r="M10" s="52">
        <f t="shared" si="0"/>
        <v>114</v>
      </c>
      <c r="N10" s="53">
        <f t="shared" si="1"/>
        <v>85</v>
      </c>
      <c r="O10" s="53">
        <f t="shared" si="2"/>
        <v>96</v>
      </c>
      <c r="P10" s="53">
        <f t="shared" si="3"/>
        <v>122</v>
      </c>
      <c r="Q10" s="54">
        <f t="shared" si="4"/>
        <v>96</v>
      </c>
    </row>
    <row r="11" spans="1:17" x14ac:dyDescent="0.25">
      <c r="A11" s="60" t="s">
        <v>72</v>
      </c>
      <c r="B11" s="60" t="s">
        <v>262</v>
      </c>
      <c r="C11" s="82"/>
      <c r="D11" s="83"/>
      <c r="E11" s="83"/>
      <c r="F11" s="83"/>
      <c r="G11" s="83"/>
      <c r="H11" s="84"/>
      <c r="I11" s="85"/>
      <c r="J11" s="85"/>
      <c r="K11" s="85"/>
      <c r="L11" s="86">
        <v>2</v>
      </c>
      <c r="M11" s="52">
        <f t="shared" si="0"/>
        <v>0</v>
      </c>
      <c r="N11" s="53">
        <f t="shared" si="1"/>
        <v>0</v>
      </c>
      <c r="O11" s="53">
        <f t="shared" si="2"/>
        <v>0</v>
      </c>
      <c r="P11" s="53">
        <f t="shared" si="3"/>
        <v>0</v>
      </c>
      <c r="Q11" s="54">
        <f t="shared" si="4"/>
        <v>2</v>
      </c>
    </row>
    <row r="12" spans="1:17" x14ac:dyDescent="0.25">
      <c r="A12" s="60" t="s">
        <v>73</v>
      </c>
      <c r="B12" s="60" t="s">
        <v>262</v>
      </c>
      <c r="C12" s="82">
        <v>2</v>
      </c>
      <c r="D12" s="83">
        <v>11</v>
      </c>
      <c r="E12" s="83">
        <v>11</v>
      </c>
      <c r="F12" s="83">
        <v>6</v>
      </c>
      <c r="G12" s="83">
        <v>3</v>
      </c>
      <c r="H12" s="84">
        <v>18</v>
      </c>
      <c r="I12" s="85">
        <v>22</v>
      </c>
      <c r="J12" s="85">
        <v>12</v>
      </c>
      <c r="K12" s="85">
        <v>13</v>
      </c>
      <c r="L12" s="86">
        <v>7</v>
      </c>
      <c r="M12" s="52">
        <f t="shared" si="0"/>
        <v>20</v>
      </c>
      <c r="N12" s="53">
        <f t="shared" si="1"/>
        <v>33</v>
      </c>
      <c r="O12" s="53">
        <f t="shared" si="2"/>
        <v>23</v>
      </c>
      <c r="P12" s="53">
        <f t="shared" si="3"/>
        <v>19</v>
      </c>
      <c r="Q12" s="54">
        <f t="shared" si="4"/>
        <v>10</v>
      </c>
    </row>
    <row r="13" spans="1:17" x14ac:dyDescent="0.25">
      <c r="A13" s="60" t="s">
        <v>78</v>
      </c>
      <c r="B13" s="60" t="s">
        <v>262</v>
      </c>
      <c r="C13" s="82"/>
      <c r="D13" s="83"/>
      <c r="E13" s="83"/>
      <c r="F13" s="83"/>
      <c r="G13" s="83">
        <v>1</v>
      </c>
      <c r="H13" s="84"/>
      <c r="I13" s="85"/>
      <c r="J13" s="85"/>
      <c r="K13" s="85">
        <v>1</v>
      </c>
      <c r="L13" s="86">
        <v>2</v>
      </c>
      <c r="M13" s="52">
        <f t="shared" si="0"/>
        <v>0</v>
      </c>
      <c r="N13" s="53">
        <f t="shared" si="1"/>
        <v>0</v>
      </c>
      <c r="O13" s="53">
        <f t="shared" si="2"/>
        <v>0</v>
      </c>
      <c r="P13" s="53">
        <f t="shared" si="3"/>
        <v>1</v>
      </c>
      <c r="Q13" s="54">
        <f t="shared" si="4"/>
        <v>3</v>
      </c>
    </row>
    <row r="14" spans="1:17" x14ac:dyDescent="0.25">
      <c r="A14" s="60" t="s">
        <v>79</v>
      </c>
      <c r="B14" s="60" t="s">
        <v>263</v>
      </c>
      <c r="C14" s="82">
        <v>4</v>
      </c>
      <c r="D14" s="83">
        <v>2</v>
      </c>
      <c r="E14" s="83">
        <v>1</v>
      </c>
      <c r="F14" s="83">
        <v>3</v>
      </c>
      <c r="G14" s="83"/>
      <c r="H14" s="84">
        <v>5</v>
      </c>
      <c r="I14" s="85">
        <v>5</v>
      </c>
      <c r="J14" s="85">
        <v>4</v>
      </c>
      <c r="K14" s="85">
        <v>2</v>
      </c>
      <c r="L14" s="86"/>
      <c r="M14" s="52">
        <f t="shared" si="0"/>
        <v>9</v>
      </c>
      <c r="N14" s="53">
        <f t="shared" si="1"/>
        <v>7</v>
      </c>
      <c r="O14" s="53">
        <f t="shared" si="2"/>
        <v>5</v>
      </c>
      <c r="P14" s="53">
        <f t="shared" si="3"/>
        <v>5</v>
      </c>
      <c r="Q14" s="54">
        <f t="shared" si="4"/>
        <v>0</v>
      </c>
    </row>
    <row r="15" spans="1:17" x14ac:dyDescent="0.25">
      <c r="A15" s="182" t="s">
        <v>40</v>
      </c>
      <c r="B15" s="182"/>
      <c r="C15" s="183">
        <v>2</v>
      </c>
      <c r="D15" s="184">
        <v>2</v>
      </c>
      <c r="E15" s="184">
        <v>2</v>
      </c>
      <c r="F15" s="184">
        <v>3</v>
      </c>
      <c r="G15" s="184">
        <v>4</v>
      </c>
      <c r="H15" s="185">
        <v>35</v>
      </c>
      <c r="I15" s="186">
        <v>51</v>
      </c>
      <c r="J15" s="186">
        <v>32</v>
      </c>
      <c r="K15" s="186">
        <v>26</v>
      </c>
      <c r="L15" s="187">
        <v>28</v>
      </c>
      <c r="M15" s="179">
        <f t="shared" si="0"/>
        <v>37</v>
      </c>
      <c r="N15" s="180">
        <f t="shared" si="1"/>
        <v>53</v>
      </c>
      <c r="O15" s="180">
        <f t="shared" si="2"/>
        <v>34</v>
      </c>
      <c r="P15" s="180">
        <f t="shared" si="3"/>
        <v>29</v>
      </c>
      <c r="Q15" s="181">
        <f t="shared" si="4"/>
        <v>32</v>
      </c>
    </row>
    <row r="16" spans="1:17" x14ac:dyDescent="0.25">
      <c r="A16" s="60" t="s">
        <v>81</v>
      </c>
      <c r="B16" s="60" t="s">
        <v>262</v>
      </c>
      <c r="C16" s="82">
        <v>2</v>
      </c>
      <c r="D16" s="83">
        <v>2</v>
      </c>
      <c r="E16" s="83">
        <v>2</v>
      </c>
      <c r="F16" s="83">
        <v>3</v>
      </c>
      <c r="G16" s="83">
        <v>4</v>
      </c>
      <c r="H16" s="84">
        <v>35</v>
      </c>
      <c r="I16" s="85">
        <v>51</v>
      </c>
      <c r="J16" s="85">
        <v>32</v>
      </c>
      <c r="K16" s="85">
        <v>26</v>
      </c>
      <c r="L16" s="86">
        <v>28</v>
      </c>
      <c r="M16" s="52">
        <f t="shared" si="0"/>
        <v>37</v>
      </c>
      <c r="N16" s="53">
        <f t="shared" si="1"/>
        <v>53</v>
      </c>
      <c r="O16" s="53">
        <f t="shared" si="2"/>
        <v>34</v>
      </c>
      <c r="P16" s="53">
        <f t="shared" si="3"/>
        <v>29</v>
      </c>
      <c r="Q16" s="54">
        <f t="shared" si="4"/>
        <v>32</v>
      </c>
    </row>
    <row r="17" spans="1:17" x14ac:dyDescent="0.25">
      <c r="A17" s="182" t="s">
        <v>82</v>
      </c>
      <c r="B17" s="182"/>
      <c r="C17" s="183"/>
      <c r="D17" s="184"/>
      <c r="E17" s="184"/>
      <c r="F17" s="184"/>
      <c r="G17" s="184"/>
      <c r="H17" s="185"/>
      <c r="I17" s="186"/>
      <c r="J17" s="186"/>
      <c r="K17" s="186"/>
      <c r="L17" s="187">
        <v>1</v>
      </c>
      <c r="M17" s="179">
        <f t="shared" si="0"/>
        <v>0</v>
      </c>
      <c r="N17" s="180">
        <f t="shared" si="1"/>
        <v>0</v>
      </c>
      <c r="O17" s="180">
        <f t="shared" si="2"/>
        <v>0</v>
      </c>
      <c r="P17" s="180">
        <f t="shared" si="3"/>
        <v>0</v>
      </c>
      <c r="Q17" s="181">
        <f t="shared" si="4"/>
        <v>1</v>
      </c>
    </row>
    <row r="18" spans="1:17" x14ac:dyDescent="0.25">
      <c r="A18" s="60" t="s">
        <v>68</v>
      </c>
      <c r="B18" s="60" t="s">
        <v>262</v>
      </c>
      <c r="C18" s="82"/>
      <c r="D18" s="83"/>
      <c r="E18" s="83"/>
      <c r="F18" s="83"/>
      <c r="G18" s="83"/>
      <c r="H18" s="84"/>
      <c r="I18" s="85"/>
      <c r="J18" s="85"/>
      <c r="K18" s="85"/>
      <c r="L18" s="86">
        <v>1</v>
      </c>
      <c r="M18" s="52">
        <f t="shared" si="0"/>
        <v>0</v>
      </c>
      <c r="N18" s="53">
        <f t="shared" si="1"/>
        <v>0</v>
      </c>
      <c r="O18" s="53">
        <f t="shared" si="2"/>
        <v>0</v>
      </c>
      <c r="P18" s="53">
        <f t="shared" si="3"/>
        <v>0</v>
      </c>
      <c r="Q18" s="54">
        <f t="shared" si="4"/>
        <v>1</v>
      </c>
    </row>
    <row r="19" spans="1:17" x14ac:dyDescent="0.25">
      <c r="A19" s="182" t="s">
        <v>53</v>
      </c>
      <c r="B19" s="182"/>
      <c r="C19" s="183">
        <v>26</v>
      </c>
      <c r="D19" s="184">
        <v>18</v>
      </c>
      <c r="E19" s="184">
        <v>23</v>
      </c>
      <c r="F19" s="184">
        <v>17</v>
      </c>
      <c r="G19" s="184">
        <v>13</v>
      </c>
      <c r="H19" s="185">
        <v>73</v>
      </c>
      <c r="I19" s="186">
        <v>61</v>
      </c>
      <c r="J19" s="186">
        <v>46</v>
      </c>
      <c r="K19" s="186">
        <v>53</v>
      </c>
      <c r="L19" s="187">
        <v>36</v>
      </c>
      <c r="M19" s="179">
        <f t="shared" si="0"/>
        <v>99</v>
      </c>
      <c r="N19" s="180">
        <f t="shared" si="1"/>
        <v>79</v>
      </c>
      <c r="O19" s="180">
        <f t="shared" si="2"/>
        <v>69</v>
      </c>
      <c r="P19" s="180">
        <f t="shared" si="3"/>
        <v>70</v>
      </c>
      <c r="Q19" s="181">
        <f t="shared" si="4"/>
        <v>49</v>
      </c>
    </row>
    <row r="20" spans="1:17" x14ac:dyDescent="0.25">
      <c r="A20" s="60" t="s">
        <v>83</v>
      </c>
      <c r="B20" s="60" t="s">
        <v>262</v>
      </c>
      <c r="C20" s="82">
        <v>3</v>
      </c>
      <c r="D20" s="83">
        <v>7</v>
      </c>
      <c r="E20" s="83">
        <v>7</v>
      </c>
      <c r="F20" s="83">
        <v>4</v>
      </c>
      <c r="G20" s="83">
        <v>3</v>
      </c>
      <c r="H20" s="84">
        <v>11</v>
      </c>
      <c r="I20" s="85">
        <v>10</v>
      </c>
      <c r="J20" s="85">
        <v>4</v>
      </c>
      <c r="K20" s="85">
        <v>9</v>
      </c>
      <c r="L20" s="86">
        <v>4</v>
      </c>
      <c r="M20" s="52">
        <f t="shared" si="0"/>
        <v>14</v>
      </c>
      <c r="N20" s="53">
        <f t="shared" si="1"/>
        <v>17</v>
      </c>
      <c r="O20" s="53">
        <f t="shared" si="2"/>
        <v>11</v>
      </c>
      <c r="P20" s="53">
        <f t="shared" si="3"/>
        <v>13</v>
      </c>
      <c r="Q20" s="54">
        <f t="shared" si="4"/>
        <v>7</v>
      </c>
    </row>
    <row r="21" spans="1:17" x14ac:dyDescent="0.25">
      <c r="A21" s="60" t="s">
        <v>85</v>
      </c>
      <c r="B21" s="60" t="s">
        <v>263</v>
      </c>
      <c r="C21" s="82">
        <v>3</v>
      </c>
      <c r="D21" s="83"/>
      <c r="E21" s="83"/>
      <c r="F21" s="83"/>
      <c r="G21" s="83"/>
      <c r="H21" s="84">
        <v>9</v>
      </c>
      <c r="I21" s="85">
        <v>1</v>
      </c>
      <c r="J21" s="85"/>
      <c r="K21" s="85"/>
      <c r="L21" s="86"/>
      <c r="M21" s="52">
        <f t="shared" si="0"/>
        <v>12</v>
      </c>
      <c r="N21" s="53">
        <f t="shared" si="1"/>
        <v>1</v>
      </c>
      <c r="O21" s="53">
        <f t="shared" si="2"/>
        <v>0</v>
      </c>
      <c r="P21" s="53">
        <f t="shared" si="3"/>
        <v>0</v>
      </c>
      <c r="Q21" s="54">
        <f t="shared" si="4"/>
        <v>0</v>
      </c>
    </row>
    <row r="22" spans="1:17" x14ac:dyDescent="0.25">
      <c r="A22" s="60" t="s">
        <v>87</v>
      </c>
      <c r="B22" s="60" t="s">
        <v>262</v>
      </c>
      <c r="C22" s="82">
        <v>13</v>
      </c>
      <c r="D22" s="83">
        <v>6</v>
      </c>
      <c r="E22" s="83">
        <v>5</v>
      </c>
      <c r="F22" s="83">
        <v>4</v>
      </c>
      <c r="G22" s="83">
        <v>6</v>
      </c>
      <c r="H22" s="84">
        <v>29</v>
      </c>
      <c r="I22" s="85">
        <v>23</v>
      </c>
      <c r="J22" s="85">
        <v>13</v>
      </c>
      <c r="K22" s="85">
        <v>22</v>
      </c>
      <c r="L22" s="86">
        <v>12</v>
      </c>
      <c r="M22" s="52">
        <f t="shared" si="0"/>
        <v>42</v>
      </c>
      <c r="N22" s="53">
        <f t="shared" si="1"/>
        <v>29</v>
      </c>
      <c r="O22" s="53">
        <f t="shared" si="2"/>
        <v>18</v>
      </c>
      <c r="P22" s="53">
        <f t="shared" si="3"/>
        <v>26</v>
      </c>
      <c r="Q22" s="54">
        <f t="shared" si="4"/>
        <v>18</v>
      </c>
    </row>
    <row r="23" spans="1:17" x14ac:dyDescent="0.25">
      <c r="A23" s="60" t="s">
        <v>88</v>
      </c>
      <c r="B23" s="60" t="s">
        <v>262</v>
      </c>
      <c r="C23" s="82"/>
      <c r="D23" s="83"/>
      <c r="E23" s="83">
        <v>1</v>
      </c>
      <c r="F23" s="83"/>
      <c r="G23" s="83"/>
      <c r="H23" s="84">
        <v>5</v>
      </c>
      <c r="I23" s="85">
        <v>10</v>
      </c>
      <c r="J23" s="85">
        <v>5</v>
      </c>
      <c r="K23" s="85">
        <v>5</v>
      </c>
      <c r="L23" s="86">
        <v>7</v>
      </c>
      <c r="M23" s="52">
        <f t="shared" si="0"/>
        <v>5</v>
      </c>
      <c r="N23" s="53">
        <f t="shared" si="1"/>
        <v>10</v>
      </c>
      <c r="O23" s="53">
        <f t="shared" si="2"/>
        <v>6</v>
      </c>
      <c r="P23" s="53">
        <f t="shared" si="3"/>
        <v>5</v>
      </c>
      <c r="Q23" s="54">
        <f t="shared" si="4"/>
        <v>7</v>
      </c>
    </row>
    <row r="24" spans="1:17" x14ac:dyDescent="0.25">
      <c r="A24" s="60" t="s">
        <v>89</v>
      </c>
      <c r="B24" s="60" t="s">
        <v>262</v>
      </c>
      <c r="C24" s="82"/>
      <c r="D24" s="83"/>
      <c r="E24" s="83"/>
      <c r="F24" s="83"/>
      <c r="G24" s="83"/>
      <c r="H24" s="84"/>
      <c r="I24" s="85"/>
      <c r="J24" s="85">
        <v>4</v>
      </c>
      <c r="K24" s="85">
        <v>1</v>
      </c>
      <c r="L24" s="86"/>
      <c r="M24" s="52">
        <f t="shared" si="0"/>
        <v>0</v>
      </c>
      <c r="N24" s="53">
        <f t="shared" si="1"/>
        <v>0</v>
      </c>
      <c r="O24" s="53">
        <f t="shared" si="2"/>
        <v>4</v>
      </c>
      <c r="P24" s="53">
        <f t="shared" si="3"/>
        <v>1</v>
      </c>
      <c r="Q24" s="54">
        <f t="shared" si="4"/>
        <v>0</v>
      </c>
    </row>
    <row r="25" spans="1:17" x14ac:dyDescent="0.25">
      <c r="A25" s="60" t="s">
        <v>90</v>
      </c>
      <c r="B25" s="60" t="s">
        <v>262</v>
      </c>
      <c r="C25" s="82">
        <v>3</v>
      </c>
      <c r="D25" s="83">
        <v>3</v>
      </c>
      <c r="E25" s="83">
        <v>1</v>
      </c>
      <c r="F25" s="83">
        <v>2</v>
      </c>
      <c r="G25" s="83">
        <v>1</v>
      </c>
      <c r="H25" s="84">
        <v>8</v>
      </c>
      <c r="I25" s="85">
        <v>5</v>
      </c>
      <c r="J25" s="85">
        <v>1</v>
      </c>
      <c r="K25" s="85">
        <v>6</v>
      </c>
      <c r="L25" s="86">
        <v>5</v>
      </c>
      <c r="M25" s="52">
        <f t="shared" si="0"/>
        <v>11</v>
      </c>
      <c r="N25" s="53">
        <f t="shared" si="1"/>
        <v>8</v>
      </c>
      <c r="O25" s="53">
        <f t="shared" si="2"/>
        <v>2</v>
      </c>
      <c r="P25" s="53">
        <f t="shared" si="3"/>
        <v>8</v>
      </c>
      <c r="Q25" s="54">
        <f t="shared" si="4"/>
        <v>6</v>
      </c>
    </row>
    <row r="26" spans="1:17" x14ac:dyDescent="0.25">
      <c r="A26" s="60" t="s">
        <v>94</v>
      </c>
      <c r="B26" s="60" t="s">
        <v>262</v>
      </c>
      <c r="C26" s="82"/>
      <c r="D26" s="83"/>
      <c r="E26" s="83"/>
      <c r="F26" s="83">
        <v>1</v>
      </c>
      <c r="G26" s="83">
        <v>2</v>
      </c>
      <c r="H26" s="84">
        <v>3</v>
      </c>
      <c r="I26" s="85">
        <v>2</v>
      </c>
      <c r="J26" s="85">
        <v>9</v>
      </c>
      <c r="K26" s="85">
        <v>2</v>
      </c>
      <c r="L26" s="86">
        <v>1</v>
      </c>
      <c r="M26" s="52">
        <f t="shared" si="0"/>
        <v>3</v>
      </c>
      <c r="N26" s="53">
        <f t="shared" si="1"/>
        <v>2</v>
      </c>
      <c r="O26" s="53">
        <f t="shared" si="2"/>
        <v>9</v>
      </c>
      <c r="P26" s="53">
        <f t="shared" si="3"/>
        <v>3</v>
      </c>
      <c r="Q26" s="54">
        <f t="shared" si="4"/>
        <v>3</v>
      </c>
    </row>
    <row r="27" spans="1:17" x14ac:dyDescent="0.25">
      <c r="A27" s="60" t="s">
        <v>95</v>
      </c>
      <c r="B27" s="60" t="s">
        <v>262</v>
      </c>
      <c r="C27" s="82"/>
      <c r="D27" s="83"/>
      <c r="E27" s="83"/>
      <c r="F27" s="83"/>
      <c r="G27" s="83"/>
      <c r="H27" s="84"/>
      <c r="I27" s="85"/>
      <c r="J27" s="85"/>
      <c r="K27" s="85"/>
      <c r="L27" s="86">
        <v>1</v>
      </c>
      <c r="M27" s="52">
        <f t="shared" si="0"/>
        <v>0</v>
      </c>
      <c r="N27" s="53">
        <f t="shared" si="1"/>
        <v>0</v>
      </c>
      <c r="O27" s="53">
        <f t="shared" si="2"/>
        <v>0</v>
      </c>
      <c r="P27" s="53">
        <f t="shared" si="3"/>
        <v>0</v>
      </c>
      <c r="Q27" s="54">
        <f t="shared" si="4"/>
        <v>1</v>
      </c>
    </row>
    <row r="28" spans="1:17" x14ac:dyDescent="0.25">
      <c r="A28" s="60" t="s">
        <v>96</v>
      </c>
      <c r="B28" s="60" t="s">
        <v>263</v>
      </c>
      <c r="C28" s="82">
        <v>1</v>
      </c>
      <c r="D28" s="83"/>
      <c r="E28" s="83">
        <v>1</v>
      </c>
      <c r="F28" s="83"/>
      <c r="G28" s="83"/>
      <c r="H28" s="84">
        <v>3</v>
      </c>
      <c r="I28" s="85">
        <v>4</v>
      </c>
      <c r="J28" s="85">
        <v>3</v>
      </c>
      <c r="K28" s="85"/>
      <c r="L28" s="86">
        <v>1</v>
      </c>
      <c r="M28" s="52">
        <f t="shared" si="0"/>
        <v>4</v>
      </c>
      <c r="N28" s="53">
        <f t="shared" si="1"/>
        <v>4</v>
      </c>
      <c r="O28" s="53">
        <f t="shared" si="2"/>
        <v>4</v>
      </c>
      <c r="P28" s="53">
        <f t="shared" si="3"/>
        <v>0</v>
      </c>
      <c r="Q28" s="54">
        <f t="shared" si="4"/>
        <v>1</v>
      </c>
    </row>
    <row r="29" spans="1:17" x14ac:dyDescent="0.25">
      <c r="A29" s="60" t="s">
        <v>97</v>
      </c>
      <c r="B29" s="60" t="s">
        <v>263</v>
      </c>
      <c r="C29" s="82"/>
      <c r="D29" s="83">
        <v>2</v>
      </c>
      <c r="E29" s="83">
        <v>7</v>
      </c>
      <c r="F29" s="83">
        <v>2</v>
      </c>
      <c r="G29" s="83"/>
      <c r="H29" s="84"/>
      <c r="I29" s="85">
        <v>3</v>
      </c>
      <c r="J29" s="85">
        <v>4</v>
      </c>
      <c r="K29" s="85">
        <v>7</v>
      </c>
      <c r="L29" s="86">
        <v>2</v>
      </c>
      <c r="M29" s="52">
        <f t="shared" si="0"/>
        <v>0</v>
      </c>
      <c r="N29" s="53">
        <f t="shared" si="1"/>
        <v>5</v>
      </c>
      <c r="O29" s="53">
        <f t="shared" si="2"/>
        <v>11</v>
      </c>
      <c r="P29" s="53">
        <f t="shared" si="3"/>
        <v>9</v>
      </c>
      <c r="Q29" s="54">
        <f t="shared" si="4"/>
        <v>2</v>
      </c>
    </row>
    <row r="30" spans="1:17" x14ac:dyDescent="0.25">
      <c r="A30" s="60" t="s">
        <v>98</v>
      </c>
      <c r="B30" s="60" t="s">
        <v>262</v>
      </c>
      <c r="C30" s="82">
        <v>3</v>
      </c>
      <c r="D30" s="83"/>
      <c r="E30" s="83">
        <v>1</v>
      </c>
      <c r="F30" s="83">
        <v>4</v>
      </c>
      <c r="G30" s="83">
        <v>1</v>
      </c>
      <c r="H30" s="84">
        <v>5</v>
      </c>
      <c r="I30" s="85">
        <v>3</v>
      </c>
      <c r="J30" s="85">
        <v>3</v>
      </c>
      <c r="K30" s="85">
        <v>1</v>
      </c>
      <c r="L30" s="86">
        <v>3</v>
      </c>
      <c r="M30" s="52">
        <f t="shared" si="0"/>
        <v>8</v>
      </c>
      <c r="N30" s="53">
        <f t="shared" si="1"/>
        <v>3</v>
      </c>
      <c r="O30" s="53">
        <f t="shared" si="2"/>
        <v>4</v>
      </c>
      <c r="P30" s="53">
        <f t="shared" si="3"/>
        <v>5</v>
      </c>
      <c r="Q30" s="54">
        <f t="shared" si="4"/>
        <v>4</v>
      </c>
    </row>
    <row r="31" spans="1:17" x14ac:dyDescent="0.25">
      <c r="A31" s="182" t="s">
        <v>100</v>
      </c>
      <c r="B31" s="182"/>
      <c r="C31" s="183">
        <v>6</v>
      </c>
      <c r="D31" s="184">
        <v>5</v>
      </c>
      <c r="E31" s="184">
        <v>7</v>
      </c>
      <c r="F31" s="184">
        <v>6</v>
      </c>
      <c r="G31" s="184">
        <v>3</v>
      </c>
      <c r="H31" s="185">
        <v>8</v>
      </c>
      <c r="I31" s="186">
        <v>18</v>
      </c>
      <c r="J31" s="186">
        <v>12</v>
      </c>
      <c r="K31" s="186">
        <v>16</v>
      </c>
      <c r="L31" s="187">
        <v>7</v>
      </c>
      <c r="M31" s="179">
        <f t="shared" si="0"/>
        <v>14</v>
      </c>
      <c r="N31" s="180">
        <f t="shared" si="1"/>
        <v>23</v>
      </c>
      <c r="O31" s="180">
        <f t="shared" si="2"/>
        <v>19</v>
      </c>
      <c r="P31" s="180">
        <f t="shared" si="3"/>
        <v>22</v>
      </c>
      <c r="Q31" s="181">
        <f t="shared" si="4"/>
        <v>10</v>
      </c>
    </row>
    <row r="32" spans="1:17" x14ac:dyDescent="0.25">
      <c r="A32" s="60" t="s">
        <v>101</v>
      </c>
      <c r="B32" s="60" t="s">
        <v>262</v>
      </c>
      <c r="C32" s="82">
        <v>6</v>
      </c>
      <c r="D32" s="83">
        <v>5</v>
      </c>
      <c r="E32" s="83">
        <v>7</v>
      </c>
      <c r="F32" s="83">
        <v>6</v>
      </c>
      <c r="G32" s="83">
        <v>3</v>
      </c>
      <c r="H32" s="84">
        <v>8</v>
      </c>
      <c r="I32" s="85">
        <v>18</v>
      </c>
      <c r="J32" s="85">
        <v>12</v>
      </c>
      <c r="K32" s="85">
        <v>16</v>
      </c>
      <c r="L32" s="86">
        <v>7</v>
      </c>
      <c r="M32" s="52">
        <f t="shared" si="0"/>
        <v>14</v>
      </c>
      <c r="N32" s="53">
        <f t="shared" si="1"/>
        <v>23</v>
      </c>
      <c r="O32" s="53">
        <f t="shared" si="2"/>
        <v>19</v>
      </c>
      <c r="P32" s="53">
        <f t="shared" si="3"/>
        <v>22</v>
      </c>
      <c r="Q32" s="54">
        <f t="shared" si="4"/>
        <v>10</v>
      </c>
    </row>
    <row r="33" spans="1:17" x14ac:dyDescent="0.25">
      <c r="A33" s="59" t="s">
        <v>71</v>
      </c>
      <c r="B33" s="59"/>
      <c r="C33" s="77">
        <v>33</v>
      </c>
      <c r="D33" s="78">
        <v>44</v>
      </c>
      <c r="E33" s="78">
        <v>36</v>
      </c>
      <c r="F33" s="78">
        <v>32</v>
      </c>
      <c r="G33" s="78">
        <v>61</v>
      </c>
      <c r="H33" s="79">
        <v>95</v>
      </c>
      <c r="I33" s="80">
        <v>68</v>
      </c>
      <c r="J33" s="80">
        <v>86</v>
      </c>
      <c r="K33" s="80">
        <v>98</v>
      </c>
      <c r="L33" s="81">
        <v>79</v>
      </c>
      <c r="M33" s="6">
        <f t="shared" si="0"/>
        <v>128</v>
      </c>
      <c r="N33" s="7">
        <f t="shared" si="1"/>
        <v>112</v>
      </c>
      <c r="O33" s="7">
        <f t="shared" si="2"/>
        <v>122</v>
      </c>
      <c r="P33" s="7">
        <f t="shared" si="3"/>
        <v>130</v>
      </c>
      <c r="Q33" s="12">
        <f t="shared" si="4"/>
        <v>140</v>
      </c>
    </row>
    <row r="34" spans="1:17" x14ac:dyDescent="0.25">
      <c r="A34" s="182" t="s">
        <v>65</v>
      </c>
      <c r="B34" s="182"/>
      <c r="C34" s="183">
        <v>21</v>
      </c>
      <c r="D34" s="184">
        <v>23</v>
      </c>
      <c r="E34" s="184">
        <v>20</v>
      </c>
      <c r="F34" s="184">
        <v>20</v>
      </c>
      <c r="G34" s="184">
        <v>42</v>
      </c>
      <c r="H34" s="185">
        <v>71</v>
      </c>
      <c r="I34" s="186">
        <v>49</v>
      </c>
      <c r="J34" s="186">
        <v>59</v>
      </c>
      <c r="K34" s="186">
        <v>65</v>
      </c>
      <c r="L34" s="187">
        <v>56</v>
      </c>
      <c r="M34" s="179">
        <f t="shared" si="0"/>
        <v>92</v>
      </c>
      <c r="N34" s="180">
        <f t="shared" si="1"/>
        <v>72</v>
      </c>
      <c r="O34" s="180">
        <f t="shared" si="2"/>
        <v>79</v>
      </c>
      <c r="P34" s="180">
        <f t="shared" si="3"/>
        <v>85</v>
      </c>
      <c r="Q34" s="181">
        <f t="shared" si="4"/>
        <v>98</v>
      </c>
    </row>
    <row r="35" spans="1:17" x14ac:dyDescent="0.25">
      <c r="A35" s="60" t="s">
        <v>67</v>
      </c>
      <c r="B35" s="60" t="s">
        <v>262</v>
      </c>
      <c r="C35" s="82"/>
      <c r="D35" s="83"/>
      <c r="E35" s="83"/>
      <c r="F35" s="83"/>
      <c r="G35" s="83">
        <v>1</v>
      </c>
      <c r="H35" s="84"/>
      <c r="I35" s="85"/>
      <c r="J35" s="85"/>
      <c r="K35" s="85"/>
      <c r="L35" s="86"/>
      <c r="M35" s="52">
        <f t="shared" si="0"/>
        <v>0</v>
      </c>
      <c r="N35" s="53">
        <f t="shared" si="1"/>
        <v>0</v>
      </c>
      <c r="O35" s="53">
        <f t="shared" si="2"/>
        <v>0</v>
      </c>
      <c r="P35" s="53">
        <f t="shared" si="3"/>
        <v>0</v>
      </c>
      <c r="Q35" s="54">
        <f t="shared" si="4"/>
        <v>1</v>
      </c>
    </row>
    <row r="36" spans="1:17" x14ac:dyDescent="0.25">
      <c r="A36" s="60" t="s">
        <v>69</v>
      </c>
      <c r="B36" s="60" t="s">
        <v>262</v>
      </c>
      <c r="C36" s="82"/>
      <c r="D36" s="83">
        <v>2</v>
      </c>
      <c r="E36" s="83"/>
      <c r="F36" s="83">
        <v>1</v>
      </c>
      <c r="G36" s="83">
        <v>3</v>
      </c>
      <c r="H36" s="84">
        <v>8</v>
      </c>
      <c r="I36" s="85">
        <v>7</v>
      </c>
      <c r="J36" s="85">
        <v>9</v>
      </c>
      <c r="K36" s="85">
        <v>8</v>
      </c>
      <c r="L36" s="86">
        <v>5</v>
      </c>
      <c r="M36" s="52">
        <f t="shared" si="0"/>
        <v>8</v>
      </c>
      <c r="N36" s="53">
        <f t="shared" si="1"/>
        <v>9</v>
      </c>
      <c r="O36" s="53">
        <f t="shared" si="2"/>
        <v>9</v>
      </c>
      <c r="P36" s="53">
        <f t="shared" si="3"/>
        <v>9</v>
      </c>
      <c r="Q36" s="54">
        <f t="shared" si="4"/>
        <v>8</v>
      </c>
    </row>
    <row r="37" spans="1:17" x14ac:dyDescent="0.25">
      <c r="A37" s="60" t="s">
        <v>70</v>
      </c>
      <c r="B37" s="60" t="s">
        <v>262</v>
      </c>
      <c r="C37" s="82"/>
      <c r="D37" s="83"/>
      <c r="E37" s="83"/>
      <c r="F37" s="83">
        <v>1</v>
      </c>
      <c r="G37" s="83"/>
      <c r="H37" s="84">
        <v>13</v>
      </c>
      <c r="I37" s="85">
        <v>1</v>
      </c>
      <c r="J37" s="85">
        <v>2</v>
      </c>
      <c r="K37" s="85">
        <v>5</v>
      </c>
      <c r="L37" s="86">
        <v>3</v>
      </c>
      <c r="M37" s="52">
        <f t="shared" si="0"/>
        <v>13</v>
      </c>
      <c r="N37" s="53">
        <f t="shared" si="1"/>
        <v>1</v>
      </c>
      <c r="O37" s="53">
        <f t="shared" si="2"/>
        <v>2</v>
      </c>
      <c r="P37" s="53">
        <f t="shared" si="3"/>
        <v>6</v>
      </c>
      <c r="Q37" s="54">
        <f t="shared" si="4"/>
        <v>3</v>
      </c>
    </row>
    <row r="38" spans="1:17" x14ac:dyDescent="0.25">
      <c r="A38" s="60" t="s">
        <v>71</v>
      </c>
      <c r="B38" s="60" t="s">
        <v>262</v>
      </c>
      <c r="C38" s="82">
        <v>4</v>
      </c>
      <c r="D38" s="83">
        <v>2</v>
      </c>
      <c r="E38" s="83">
        <v>1</v>
      </c>
      <c r="F38" s="83">
        <v>2</v>
      </c>
      <c r="G38" s="83">
        <v>3</v>
      </c>
      <c r="H38" s="84">
        <v>6</v>
      </c>
      <c r="I38" s="85">
        <v>9</v>
      </c>
      <c r="J38" s="85">
        <v>6</v>
      </c>
      <c r="K38" s="85">
        <v>9</v>
      </c>
      <c r="L38" s="86">
        <v>10</v>
      </c>
      <c r="M38" s="52">
        <f t="shared" si="0"/>
        <v>10</v>
      </c>
      <c r="N38" s="53">
        <f t="shared" si="1"/>
        <v>11</v>
      </c>
      <c r="O38" s="53">
        <f t="shared" si="2"/>
        <v>7</v>
      </c>
      <c r="P38" s="53">
        <f t="shared" si="3"/>
        <v>11</v>
      </c>
      <c r="Q38" s="54">
        <f t="shared" si="4"/>
        <v>13</v>
      </c>
    </row>
    <row r="39" spans="1:17" x14ac:dyDescent="0.25">
      <c r="A39" s="60" t="s">
        <v>74</v>
      </c>
      <c r="B39" s="60" t="s">
        <v>262</v>
      </c>
      <c r="C39" s="82"/>
      <c r="D39" s="83"/>
      <c r="E39" s="83"/>
      <c r="F39" s="83"/>
      <c r="G39" s="83">
        <v>13</v>
      </c>
      <c r="H39" s="84"/>
      <c r="I39" s="85"/>
      <c r="J39" s="85">
        <v>3</v>
      </c>
      <c r="K39" s="85">
        <v>10</v>
      </c>
      <c r="L39" s="86">
        <v>12</v>
      </c>
      <c r="M39" s="52">
        <f t="shared" si="0"/>
        <v>0</v>
      </c>
      <c r="N39" s="53">
        <f t="shared" si="1"/>
        <v>0</v>
      </c>
      <c r="O39" s="53">
        <f t="shared" si="2"/>
        <v>3</v>
      </c>
      <c r="P39" s="53">
        <f t="shared" si="3"/>
        <v>10</v>
      </c>
      <c r="Q39" s="54">
        <f t="shared" si="4"/>
        <v>25</v>
      </c>
    </row>
    <row r="40" spans="1:17" x14ac:dyDescent="0.25">
      <c r="A40" s="60" t="s">
        <v>75</v>
      </c>
      <c r="B40" s="60" t="s">
        <v>263</v>
      </c>
      <c r="C40" s="82"/>
      <c r="D40" s="83"/>
      <c r="E40" s="83"/>
      <c r="F40" s="83"/>
      <c r="G40" s="83"/>
      <c r="H40" s="84">
        <v>2</v>
      </c>
      <c r="I40" s="85"/>
      <c r="J40" s="85"/>
      <c r="K40" s="85"/>
      <c r="L40" s="86"/>
      <c r="M40" s="52">
        <f t="shared" si="0"/>
        <v>2</v>
      </c>
      <c r="N40" s="53">
        <f t="shared" si="1"/>
        <v>0</v>
      </c>
      <c r="O40" s="53">
        <f t="shared" si="2"/>
        <v>0</v>
      </c>
      <c r="P40" s="53">
        <f t="shared" si="3"/>
        <v>0</v>
      </c>
      <c r="Q40" s="54">
        <f t="shared" si="4"/>
        <v>0</v>
      </c>
    </row>
    <row r="41" spans="1:17" x14ac:dyDescent="0.25">
      <c r="A41" s="60" t="s">
        <v>76</v>
      </c>
      <c r="B41" s="60" t="s">
        <v>262</v>
      </c>
      <c r="C41" s="82">
        <v>1</v>
      </c>
      <c r="D41" s="83">
        <v>3</v>
      </c>
      <c r="E41" s="83">
        <v>9</v>
      </c>
      <c r="F41" s="83">
        <v>7</v>
      </c>
      <c r="G41" s="83">
        <v>5</v>
      </c>
      <c r="H41" s="84">
        <v>6</v>
      </c>
      <c r="I41" s="85">
        <v>8</v>
      </c>
      <c r="J41" s="85">
        <v>9</v>
      </c>
      <c r="K41" s="85">
        <v>12</v>
      </c>
      <c r="L41" s="86">
        <v>12</v>
      </c>
      <c r="M41" s="52">
        <f t="shared" si="0"/>
        <v>7</v>
      </c>
      <c r="N41" s="53">
        <f t="shared" si="1"/>
        <v>11</v>
      </c>
      <c r="O41" s="53">
        <f t="shared" si="2"/>
        <v>18</v>
      </c>
      <c r="P41" s="53">
        <f t="shared" si="3"/>
        <v>19</v>
      </c>
      <c r="Q41" s="54">
        <f t="shared" si="4"/>
        <v>17</v>
      </c>
    </row>
    <row r="42" spans="1:17" x14ac:dyDescent="0.25">
      <c r="A42" s="60" t="s">
        <v>77</v>
      </c>
      <c r="B42" s="60" t="s">
        <v>262</v>
      </c>
      <c r="C42" s="82">
        <v>16</v>
      </c>
      <c r="D42" s="83">
        <v>16</v>
      </c>
      <c r="E42" s="83">
        <v>10</v>
      </c>
      <c r="F42" s="83">
        <v>9</v>
      </c>
      <c r="G42" s="83">
        <v>17</v>
      </c>
      <c r="H42" s="84">
        <v>36</v>
      </c>
      <c r="I42" s="85">
        <v>24</v>
      </c>
      <c r="J42" s="85">
        <v>30</v>
      </c>
      <c r="K42" s="85">
        <v>20</v>
      </c>
      <c r="L42" s="86">
        <v>14</v>
      </c>
      <c r="M42" s="52">
        <f t="shared" si="0"/>
        <v>52</v>
      </c>
      <c r="N42" s="53">
        <f t="shared" si="1"/>
        <v>40</v>
      </c>
      <c r="O42" s="53">
        <f t="shared" si="2"/>
        <v>40</v>
      </c>
      <c r="P42" s="53">
        <f t="shared" si="3"/>
        <v>29</v>
      </c>
      <c r="Q42" s="54">
        <f t="shared" si="4"/>
        <v>31</v>
      </c>
    </row>
    <row r="43" spans="1:17" x14ac:dyDescent="0.25">
      <c r="A43" s="60" t="s">
        <v>80</v>
      </c>
      <c r="B43" s="60" t="s">
        <v>262</v>
      </c>
      <c r="C43" s="82"/>
      <c r="D43" s="83"/>
      <c r="E43" s="83"/>
      <c r="F43" s="83"/>
      <c r="G43" s="83"/>
      <c r="H43" s="84"/>
      <c r="I43" s="85"/>
      <c r="J43" s="85"/>
      <c r="K43" s="85">
        <v>1</v>
      </c>
      <c r="L43" s="86"/>
      <c r="M43" s="52">
        <f t="shared" si="0"/>
        <v>0</v>
      </c>
      <c r="N43" s="53">
        <f t="shared" si="1"/>
        <v>0</v>
      </c>
      <c r="O43" s="53">
        <f t="shared" si="2"/>
        <v>0</v>
      </c>
      <c r="P43" s="53">
        <f t="shared" si="3"/>
        <v>1</v>
      </c>
      <c r="Q43" s="54">
        <f t="shared" si="4"/>
        <v>0</v>
      </c>
    </row>
    <row r="44" spans="1:17" x14ac:dyDescent="0.25">
      <c r="A44" s="182" t="s">
        <v>82</v>
      </c>
      <c r="B44" s="182"/>
      <c r="C44" s="183"/>
      <c r="D44" s="184"/>
      <c r="E44" s="184"/>
      <c r="F44" s="184"/>
      <c r="G44" s="184"/>
      <c r="H44" s="185"/>
      <c r="I44" s="186"/>
      <c r="J44" s="186"/>
      <c r="K44" s="186"/>
      <c r="L44" s="187">
        <v>1</v>
      </c>
      <c r="M44" s="179">
        <f t="shared" si="0"/>
        <v>0</v>
      </c>
      <c r="N44" s="180">
        <f t="shared" si="1"/>
        <v>0</v>
      </c>
      <c r="O44" s="180">
        <f t="shared" si="2"/>
        <v>0</v>
      </c>
      <c r="P44" s="180">
        <f t="shared" si="3"/>
        <v>0</v>
      </c>
      <c r="Q44" s="181">
        <f t="shared" si="4"/>
        <v>1</v>
      </c>
    </row>
    <row r="45" spans="1:17" x14ac:dyDescent="0.25">
      <c r="A45" s="60" t="s">
        <v>71</v>
      </c>
      <c r="B45" s="60" t="s">
        <v>262</v>
      </c>
      <c r="C45" s="82"/>
      <c r="D45" s="83"/>
      <c r="E45" s="83"/>
      <c r="F45" s="83"/>
      <c r="G45" s="83"/>
      <c r="H45" s="84"/>
      <c r="I45" s="85"/>
      <c r="J45" s="85"/>
      <c r="K45" s="85"/>
      <c r="L45" s="86">
        <v>1</v>
      </c>
      <c r="M45" s="52">
        <f t="shared" si="0"/>
        <v>0</v>
      </c>
      <c r="N45" s="53">
        <f t="shared" si="1"/>
        <v>0</v>
      </c>
      <c r="O45" s="53">
        <f t="shared" si="2"/>
        <v>0</v>
      </c>
      <c r="P45" s="53">
        <f t="shared" si="3"/>
        <v>0</v>
      </c>
      <c r="Q45" s="54">
        <f t="shared" si="4"/>
        <v>1</v>
      </c>
    </row>
    <row r="46" spans="1:17" x14ac:dyDescent="0.25">
      <c r="A46" s="182" t="s">
        <v>53</v>
      </c>
      <c r="B46" s="182"/>
      <c r="C46" s="183">
        <v>6</v>
      </c>
      <c r="D46" s="184">
        <v>12</v>
      </c>
      <c r="E46" s="184">
        <v>10</v>
      </c>
      <c r="F46" s="184">
        <v>8</v>
      </c>
      <c r="G46" s="184">
        <v>14</v>
      </c>
      <c r="H46" s="185">
        <v>16</v>
      </c>
      <c r="I46" s="186">
        <v>17</v>
      </c>
      <c r="J46" s="186">
        <v>19</v>
      </c>
      <c r="K46" s="186">
        <v>27</v>
      </c>
      <c r="L46" s="187">
        <v>19</v>
      </c>
      <c r="M46" s="179">
        <f t="shared" si="0"/>
        <v>22</v>
      </c>
      <c r="N46" s="180">
        <f t="shared" si="1"/>
        <v>29</v>
      </c>
      <c r="O46" s="180">
        <f t="shared" si="2"/>
        <v>29</v>
      </c>
      <c r="P46" s="180">
        <f t="shared" si="3"/>
        <v>35</v>
      </c>
      <c r="Q46" s="181">
        <f t="shared" si="4"/>
        <v>33</v>
      </c>
    </row>
    <row r="47" spans="1:17" x14ac:dyDescent="0.25">
      <c r="A47" s="60" t="s">
        <v>84</v>
      </c>
      <c r="B47" s="60" t="s">
        <v>262</v>
      </c>
      <c r="C47" s="82">
        <v>1</v>
      </c>
      <c r="D47" s="83"/>
      <c r="E47" s="83"/>
      <c r="F47" s="83"/>
      <c r="G47" s="83"/>
      <c r="H47" s="84"/>
      <c r="I47" s="85"/>
      <c r="J47" s="85"/>
      <c r="K47" s="85"/>
      <c r="L47" s="86"/>
      <c r="M47" s="52">
        <f t="shared" si="0"/>
        <v>1</v>
      </c>
      <c r="N47" s="53">
        <f t="shared" si="1"/>
        <v>0</v>
      </c>
      <c r="O47" s="53">
        <f t="shared" si="2"/>
        <v>0</v>
      </c>
      <c r="P47" s="53">
        <f t="shared" si="3"/>
        <v>0</v>
      </c>
      <c r="Q47" s="54">
        <f t="shared" si="4"/>
        <v>0</v>
      </c>
    </row>
    <row r="48" spans="1:17" x14ac:dyDescent="0.25">
      <c r="A48" s="60" t="s">
        <v>86</v>
      </c>
      <c r="B48" s="60" t="s">
        <v>262</v>
      </c>
      <c r="C48" s="82">
        <v>3</v>
      </c>
      <c r="D48" s="83">
        <v>6</v>
      </c>
      <c r="E48" s="83">
        <v>5</v>
      </c>
      <c r="F48" s="83">
        <v>5</v>
      </c>
      <c r="G48" s="83">
        <v>4</v>
      </c>
      <c r="H48" s="84">
        <v>3</v>
      </c>
      <c r="I48" s="85">
        <v>2</v>
      </c>
      <c r="J48" s="85">
        <v>3</v>
      </c>
      <c r="K48" s="85">
        <v>3</v>
      </c>
      <c r="L48" s="86">
        <v>3</v>
      </c>
      <c r="M48" s="52">
        <f t="shared" si="0"/>
        <v>6</v>
      </c>
      <c r="N48" s="53">
        <f t="shared" si="1"/>
        <v>8</v>
      </c>
      <c r="O48" s="53">
        <f t="shared" si="2"/>
        <v>8</v>
      </c>
      <c r="P48" s="53">
        <f t="shared" si="3"/>
        <v>8</v>
      </c>
      <c r="Q48" s="54">
        <f t="shared" si="4"/>
        <v>7</v>
      </c>
    </row>
    <row r="49" spans="1:17" x14ac:dyDescent="0.25">
      <c r="A49" s="60" t="s">
        <v>91</v>
      </c>
      <c r="B49" s="60" t="s">
        <v>262</v>
      </c>
      <c r="C49" s="82">
        <v>1</v>
      </c>
      <c r="D49" s="83">
        <v>4</v>
      </c>
      <c r="E49" s="83">
        <v>4</v>
      </c>
      <c r="F49" s="83">
        <v>2</v>
      </c>
      <c r="G49" s="83">
        <v>9</v>
      </c>
      <c r="H49" s="84">
        <v>6</v>
      </c>
      <c r="I49" s="85">
        <v>5</v>
      </c>
      <c r="J49" s="85">
        <v>6</v>
      </c>
      <c r="K49" s="85">
        <v>4</v>
      </c>
      <c r="L49" s="86">
        <v>6</v>
      </c>
      <c r="M49" s="52">
        <f t="shared" si="0"/>
        <v>7</v>
      </c>
      <c r="N49" s="53">
        <f t="shared" si="1"/>
        <v>9</v>
      </c>
      <c r="O49" s="53">
        <f t="shared" si="2"/>
        <v>10</v>
      </c>
      <c r="P49" s="53">
        <f t="shared" si="3"/>
        <v>6</v>
      </c>
      <c r="Q49" s="54">
        <f t="shared" si="4"/>
        <v>15</v>
      </c>
    </row>
    <row r="50" spans="1:17" x14ac:dyDescent="0.25">
      <c r="A50" s="60" t="s">
        <v>92</v>
      </c>
      <c r="B50" s="60" t="s">
        <v>262</v>
      </c>
      <c r="C50" s="82">
        <v>1</v>
      </c>
      <c r="D50" s="83">
        <v>1</v>
      </c>
      <c r="E50" s="83"/>
      <c r="F50" s="83">
        <v>1</v>
      </c>
      <c r="G50" s="83">
        <v>1</v>
      </c>
      <c r="H50" s="84">
        <v>3</v>
      </c>
      <c r="I50" s="85">
        <v>5</v>
      </c>
      <c r="J50" s="85">
        <v>6</v>
      </c>
      <c r="K50" s="85">
        <v>13</v>
      </c>
      <c r="L50" s="86">
        <v>7</v>
      </c>
      <c r="M50" s="52">
        <f t="shared" ref="M50:M55" si="5">C50+H50</f>
        <v>4</v>
      </c>
      <c r="N50" s="53">
        <f t="shared" ref="N50:N55" si="6">D50+I50</f>
        <v>6</v>
      </c>
      <c r="O50" s="53">
        <f t="shared" ref="O50:O55" si="7">E50+J50</f>
        <v>6</v>
      </c>
      <c r="P50" s="53">
        <f t="shared" ref="P50:P55" si="8">F50+K50</f>
        <v>14</v>
      </c>
      <c r="Q50" s="54">
        <f t="shared" ref="Q50:Q55" si="9">G50+L50</f>
        <v>8</v>
      </c>
    </row>
    <row r="51" spans="1:17" x14ac:dyDescent="0.25">
      <c r="A51" s="60" t="s">
        <v>93</v>
      </c>
      <c r="B51" s="60" t="s">
        <v>262</v>
      </c>
      <c r="C51" s="82"/>
      <c r="D51" s="83"/>
      <c r="E51" s="83"/>
      <c r="F51" s="83"/>
      <c r="G51" s="83"/>
      <c r="H51" s="84">
        <v>1</v>
      </c>
      <c r="I51" s="85">
        <v>2</v>
      </c>
      <c r="J51" s="85">
        <v>3</v>
      </c>
      <c r="K51" s="85">
        <v>4</v>
      </c>
      <c r="L51" s="86">
        <v>2</v>
      </c>
      <c r="M51" s="52">
        <f t="shared" si="5"/>
        <v>1</v>
      </c>
      <c r="N51" s="53">
        <f t="shared" si="6"/>
        <v>2</v>
      </c>
      <c r="O51" s="53">
        <f t="shared" si="7"/>
        <v>3</v>
      </c>
      <c r="P51" s="53">
        <f t="shared" si="8"/>
        <v>4</v>
      </c>
      <c r="Q51" s="54">
        <f t="shared" si="9"/>
        <v>2</v>
      </c>
    </row>
    <row r="52" spans="1:17" x14ac:dyDescent="0.25">
      <c r="A52" s="60" t="s">
        <v>99</v>
      </c>
      <c r="B52" s="60" t="s">
        <v>262</v>
      </c>
      <c r="C52" s="82"/>
      <c r="D52" s="83">
        <v>1</v>
      </c>
      <c r="E52" s="83">
        <v>1</v>
      </c>
      <c r="F52" s="83"/>
      <c r="G52" s="83"/>
      <c r="H52" s="84">
        <v>3</v>
      </c>
      <c r="I52" s="85">
        <v>3</v>
      </c>
      <c r="J52" s="85">
        <v>1</v>
      </c>
      <c r="K52" s="85">
        <v>3</v>
      </c>
      <c r="L52" s="86">
        <v>1</v>
      </c>
      <c r="M52" s="52">
        <f t="shared" si="5"/>
        <v>3</v>
      </c>
      <c r="N52" s="53">
        <f t="shared" si="6"/>
        <v>4</v>
      </c>
      <c r="O52" s="53">
        <f t="shared" si="7"/>
        <v>2</v>
      </c>
      <c r="P52" s="53">
        <f t="shared" si="8"/>
        <v>3</v>
      </c>
      <c r="Q52" s="54">
        <f t="shared" si="9"/>
        <v>1</v>
      </c>
    </row>
    <row r="53" spans="1:17" x14ac:dyDescent="0.25">
      <c r="A53" s="182" t="s">
        <v>100</v>
      </c>
      <c r="B53" s="182"/>
      <c r="C53" s="183">
        <v>6</v>
      </c>
      <c r="D53" s="184">
        <v>9</v>
      </c>
      <c r="E53" s="184">
        <v>6</v>
      </c>
      <c r="F53" s="184">
        <v>4</v>
      </c>
      <c r="G53" s="184">
        <v>5</v>
      </c>
      <c r="H53" s="185">
        <v>8</v>
      </c>
      <c r="I53" s="186">
        <v>2</v>
      </c>
      <c r="J53" s="186">
        <v>8</v>
      </c>
      <c r="K53" s="186">
        <v>6</v>
      </c>
      <c r="L53" s="187">
        <v>3</v>
      </c>
      <c r="M53" s="179">
        <f t="shared" si="5"/>
        <v>14</v>
      </c>
      <c r="N53" s="180">
        <f t="shared" si="6"/>
        <v>11</v>
      </c>
      <c r="O53" s="180">
        <f t="shared" si="7"/>
        <v>14</v>
      </c>
      <c r="P53" s="180">
        <f t="shared" si="8"/>
        <v>10</v>
      </c>
      <c r="Q53" s="181">
        <f t="shared" si="9"/>
        <v>8</v>
      </c>
    </row>
    <row r="54" spans="1:17" x14ac:dyDescent="0.25">
      <c r="A54" s="60" t="s">
        <v>102</v>
      </c>
      <c r="B54" s="60" t="s">
        <v>262</v>
      </c>
      <c r="C54" s="82">
        <v>6</v>
      </c>
      <c r="D54" s="83">
        <v>9</v>
      </c>
      <c r="E54" s="83">
        <v>6</v>
      </c>
      <c r="F54" s="83">
        <v>4</v>
      </c>
      <c r="G54" s="83">
        <v>5</v>
      </c>
      <c r="H54" s="84">
        <v>8</v>
      </c>
      <c r="I54" s="85">
        <v>2</v>
      </c>
      <c r="J54" s="85">
        <v>8</v>
      </c>
      <c r="K54" s="85">
        <v>6</v>
      </c>
      <c r="L54" s="86">
        <v>3</v>
      </c>
      <c r="M54" s="52">
        <f t="shared" si="5"/>
        <v>14</v>
      </c>
      <c r="N54" s="53">
        <f t="shared" si="6"/>
        <v>11</v>
      </c>
      <c r="O54" s="53">
        <f t="shared" si="7"/>
        <v>14</v>
      </c>
      <c r="P54" s="53">
        <f t="shared" si="8"/>
        <v>10</v>
      </c>
      <c r="Q54" s="54">
        <f t="shared" si="9"/>
        <v>8</v>
      </c>
    </row>
    <row r="55" spans="1:17" x14ac:dyDescent="0.25">
      <c r="A55" s="61" t="s">
        <v>64</v>
      </c>
      <c r="B55" s="61"/>
      <c r="C55" s="87">
        <v>114</v>
      </c>
      <c r="D55" s="88">
        <v>123</v>
      </c>
      <c r="E55" s="88">
        <v>124</v>
      </c>
      <c r="F55" s="88">
        <v>119</v>
      </c>
      <c r="G55" s="88">
        <v>125</v>
      </c>
      <c r="H55" s="89">
        <v>369</v>
      </c>
      <c r="I55" s="90">
        <v>315</v>
      </c>
      <c r="J55" s="90">
        <v>299</v>
      </c>
      <c r="K55" s="90">
        <v>352</v>
      </c>
      <c r="L55" s="91">
        <v>268</v>
      </c>
      <c r="M55" s="18">
        <f t="shared" si="5"/>
        <v>483</v>
      </c>
      <c r="N55" s="19">
        <f t="shared" si="6"/>
        <v>438</v>
      </c>
      <c r="O55" s="19">
        <f t="shared" si="7"/>
        <v>423</v>
      </c>
      <c r="P55" s="19">
        <f t="shared" si="8"/>
        <v>471</v>
      </c>
      <c r="Q55" s="20">
        <f t="shared" si="9"/>
        <v>393</v>
      </c>
    </row>
    <row r="56" spans="1:17" x14ac:dyDescent="0.25">
      <c r="A56" s="215" t="s">
        <v>266</v>
      </c>
    </row>
    <row r="57" spans="1:17" x14ac:dyDescent="0.25">
      <c r="A57" s="51" t="s">
        <v>265</v>
      </c>
      <c r="B57" s="168"/>
      <c r="C57" s="168"/>
    </row>
    <row r="58" spans="1:17" ht="30" customHeight="1" x14ac:dyDescent="0.25">
      <c r="A58" s="230" t="s">
        <v>264</v>
      </c>
      <c r="B58" s="230"/>
      <c r="C58" s="230"/>
      <c r="D58" s="230"/>
    </row>
    <row r="59" spans="1:17" s="168" customFormat="1" ht="30" customHeight="1" x14ac:dyDescent="0.25">
      <c r="A59" s="230" t="s">
        <v>267</v>
      </c>
      <c r="B59" s="230"/>
      <c r="C59" s="230"/>
      <c r="D59" s="230"/>
    </row>
    <row r="60" spans="1:17" s="168" customFormat="1" ht="30" customHeight="1" x14ac:dyDescent="0.25">
      <c r="A60" s="170"/>
      <c r="B60" s="170"/>
      <c r="C60" s="170"/>
      <c r="D60" s="170"/>
    </row>
    <row r="61" spans="1:17" x14ac:dyDescent="0.25">
      <c r="A61" s="169" t="s">
        <v>234</v>
      </c>
      <c r="B61" s="168"/>
      <c r="C61" s="168"/>
    </row>
  </sheetData>
  <mergeCells count="6">
    <mergeCell ref="A59:D59"/>
    <mergeCell ref="C5:G5"/>
    <mergeCell ref="H5:L5"/>
    <mergeCell ref="M5:Q5"/>
    <mergeCell ref="B5:B6"/>
    <mergeCell ref="A58:D58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showZeros="0" workbookViewId="0">
      <selection activeCell="G3" sqref="G3"/>
    </sheetView>
  </sheetViews>
  <sheetFormatPr defaultRowHeight="15" x14ac:dyDescent="0.25"/>
  <cols>
    <col min="1" max="1" width="34" customWidth="1"/>
    <col min="2" max="2" width="10.140625" customWidth="1"/>
    <col min="3" max="17" width="7.7109375" customWidth="1"/>
  </cols>
  <sheetData>
    <row r="1" spans="1:17" x14ac:dyDescent="0.25">
      <c r="A1" t="s">
        <v>219</v>
      </c>
    </row>
    <row r="2" spans="1:17" x14ac:dyDescent="0.25">
      <c r="A2" t="s">
        <v>260</v>
      </c>
    </row>
    <row r="4" spans="1:17" x14ac:dyDescent="0.25">
      <c r="A4" s="22"/>
      <c r="B4" s="22"/>
      <c r="C4" s="22"/>
      <c r="D4" s="23"/>
      <c r="E4" s="22"/>
      <c r="F4" s="22"/>
      <c r="G4" s="22"/>
      <c r="H4" s="22"/>
      <c r="I4" s="22"/>
      <c r="J4" s="22"/>
      <c r="K4" s="22"/>
      <c r="L4" s="22"/>
    </row>
    <row r="5" spans="1:17" x14ac:dyDescent="0.25">
      <c r="A5" s="26"/>
      <c r="B5" s="247" t="s">
        <v>261</v>
      </c>
      <c r="C5" s="244" t="s">
        <v>220</v>
      </c>
      <c r="D5" s="245"/>
      <c r="E5" s="245"/>
      <c r="F5" s="245"/>
      <c r="G5" s="245"/>
      <c r="H5" s="244" t="s">
        <v>215</v>
      </c>
      <c r="I5" s="245"/>
      <c r="J5" s="245"/>
      <c r="K5" s="245"/>
      <c r="L5" s="246"/>
      <c r="M5" s="234" t="s">
        <v>216</v>
      </c>
      <c r="N5" s="235"/>
      <c r="O5" s="235"/>
      <c r="P5" s="235"/>
      <c r="Q5" s="236"/>
    </row>
    <row r="6" spans="1:17" x14ac:dyDescent="0.25">
      <c r="A6" s="27"/>
      <c r="B6" s="248"/>
      <c r="C6" s="24" t="s">
        <v>0</v>
      </c>
      <c r="D6" s="25">
        <v>2009</v>
      </c>
      <c r="E6" s="25" t="s">
        <v>2</v>
      </c>
      <c r="F6" s="25" t="s">
        <v>3</v>
      </c>
      <c r="G6" s="25" t="s">
        <v>4</v>
      </c>
      <c r="H6" s="24" t="s">
        <v>0</v>
      </c>
      <c r="I6" s="25" t="s">
        <v>1</v>
      </c>
      <c r="J6" s="25" t="s">
        <v>2</v>
      </c>
      <c r="K6" s="25" t="s">
        <v>3</v>
      </c>
      <c r="L6" s="28" t="s">
        <v>4</v>
      </c>
      <c r="M6" s="24" t="s">
        <v>0</v>
      </c>
      <c r="N6" s="25" t="s">
        <v>1</v>
      </c>
      <c r="O6" s="25" t="s">
        <v>2</v>
      </c>
      <c r="P6" s="25" t="s">
        <v>3</v>
      </c>
      <c r="Q6" s="28" t="s">
        <v>4</v>
      </c>
    </row>
    <row r="7" spans="1:17" x14ac:dyDescent="0.25">
      <c r="A7" s="94" t="s">
        <v>244</v>
      </c>
      <c r="B7" s="94"/>
      <c r="C7" s="153"/>
      <c r="D7" s="7"/>
      <c r="E7" s="154"/>
      <c r="F7" s="154"/>
      <c r="G7" s="154"/>
      <c r="H7" s="155">
        <v>21</v>
      </c>
      <c r="I7" s="156">
        <v>19</v>
      </c>
      <c r="J7" s="156">
        <v>18</v>
      </c>
      <c r="K7" s="156">
        <v>28</v>
      </c>
      <c r="L7" s="157">
        <v>28</v>
      </c>
      <c r="M7" s="6">
        <f>C7+H7</f>
        <v>21</v>
      </c>
      <c r="N7" s="7">
        <f>D7+I7</f>
        <v>19</v>
      </c>
      <c r="O7" s="7">
        <f>E7+J7</f>
        <v>18</v>
      </c>
      <c r="P7" s="7">
        <f>F7+K7</f>
        <v>28</v>
      </c>
      <c r="Q7" s="12">
        <f>G7+L7</f>
        <v>28</v>
      </c>
    </row>
    <row r="8" spans="1:17" x14ac:dyDescent="0.25">
      <c r="A8" s="188" t="s">
        <v>31</v>
      </c>
      <c r="B8" s="188"/>
      <c r="C8" s="189"/>
      <c r="D8" s="190"/>
      <c r="E8" s="191"/>
      <c r="F8" s="191"/>
      <c r="G8" s="191"/>
      <c r="H8" s="192">
        <v>21</v>
      </c>
      <c r="I8" s="193">
        <v>19</v>
      </c>
      <c r="J8" s="193">
        <v>18</v>
      </c>
      <c r="K8" s="193">
        <v>19</v>
      </c>
      <c r="L8" s="194">
        <v>20</v>
      </c>
      <c r="M8" s="179">
        <f t="shared" ref="M8:M57" si="0">C8+H8</f>
        <v>21</v>
      </c>
      <c r="N8" s="180">
        <f t="shared" ref="N8:N57" si="1">D8+I8</f>
        <v>19</v>
      </c>
      <c r="O8" s="180">
        <f t="shared" ref="O8:O57" si="2">E8+J8</f>
        <v>18</v>
      </c>
      <c r="P8" s="180">
        <f t="shared" ref="P8:P57" si="3">F8+K8</f>
        <v>19</v>
      </c>
      <c r="Q8" s="181">
        <f t="shared" ref="Q8:Q57" si="4">G8+L8</f>
        <v>20</v>
      </c>
    </row>
    <row r="9" spans="1:17" x14ac:dyDescent="0.25">
      <c r="A9" s="95" t="s">
        <v>108</v>
      </c>
      <c r="B9" s="95" t="s">
        <v>262</v>
      </c>
      <c r="C9" s="158"/>
      <c r="D9" s="9"/>
      <c r="E9" s="159"/>
      <c r="F9" s="159"/>
      <c r="G9" s="159"/>
      <c r="H9" s="160">
        <v>21</v>
      </c>
      <c r="I9" s="161">
        <v>19</v>
      </c>
      <c r="J9" s="161">
        <v>18</v>
      </c>
      <c r="K9" s="161">
        <v>19</v>
      </c>
      <c r="L9" s="162">
        <v>20</v>
      </c>
      <c r="M9" s="52">
        <f t="shared" si="0"/>
        <v>21</v>
      </c>
      <c r="N9" s="53">
        <f t="shared" si="1"/>
        <v>19</v>
      </c>
      <c r="O9" s="53">
        <f t="shared" si="2"/>
        <v>18</v>
      </c>
      <c r="P9" s="53">
        <f t="shared" si="3"/>
        <v>19</v>
      </c>
      <c r="Q9" s="54">
        <f t="shared" si="4"/>
        <v>20</v>
      </c>
    </row>
    <row r="10" spans="1:17" x14ac:dyDescent="0.25">
      <c r="A10" s="188" t="s">
        <v>53</v>
      </c>
      <c r="B10" s="188"/>
      <c r="C10" s="189"/>
      <c r="D10" s="190"/>
      <c r="E10" s="191"/>
      <c r="F10" s="191"/>
      <c r="G10" s="191"/>
      <c r="H10" s="192"/>
      <c r="I10" s="193"/>
      <c r="J10" s="193"/>
      <c r="K10" s="193">
        <v>9</v>
      </c>
      <c r="L10" s="194">
        <v>8</v>
      </c>
      <c r="M10" s="179">
        <f t="shared" si="0"/>
        <v>0</v>
      </c>
      <c r="N10" s="180">
        <f t="shared" si="1"/>
        <v>0</v>
      </c>
      <c r="O10" s="180">
        <f t="shared" si="2"/>
        <v>0</v>
      </c>
      <c r="P10" s="180">
        <f t="shared" si="3"/>
        <v>9</v>
      </c>
      <c r="Q10" s="181">
        <f t="shared" si="4"/>
        <v>8</v>
      </c>
    </row>
    <row r="11" spans="1:17" x14ac:dyDescent="0.25">
      <c r="A11" s="95" t="s">
        <v>124</v>
      </c>
      <c r="B11" s="95" t="s">
        <v>262</v>
      </c>
      <c r="C11" s="158"/>
      <c r="D11" s="9"/>
      <c r="E11" s="159"/>
      <c r="F11" s="159"/>
      <c r="G11" s="159"/>
      <c r="H11" s="160"/>
      <c r="I11" s="161"/>
      <c r="J11" s="161"/>
      <c r="K11" s="161">
        <v>9</v>
      </c>
      <c r="L11" s="162">
        <v>8</v>
      </c>
      <c r="M11" s="52">
        <f t="shared" si="0"/>
        <v>0</v>
      </c>
      <c r="N11" s="53">
        <f t="shared" si="1"/>
        <v>0</v>
      </c>
      <c r="O11" s="53">
        <f t="shared" si="2"/>
        <v>0</v>
      </c>
      <c r="P11" s="53">
        <f t="shared" si="3"/>
        <v>9</v>
      </c>
      <c r="Q11" s="54">
        <f t="shared" si="4"/>
        <v>8</v>
      </c>
    </row>
    <row r="12" spans="1:17" x14ac:dyDescent="0.25">
      <c r="A12" s="94" t="s">
        <v>245</v>
      </c>
      <c r="B12" s="94"/>
      <c r="C12" s="153"/>
      <c r="D12" s="7"/>
      <c r="E12" s="154"/>
      <c r="F12" s="154"/>
      <c r="G12" s="154"/>
      <c r="H12" s="155">
        <v>28</v>
      </c>
      <c r="I12" s="156">
        <v>27</v>
      </c>
      <c r="J12" s="156">
        <v>27</v>
      </c>
      <c r="K12" s="156">
        <v>38</v>
      </c>
      <c r="L12" s="157">
        <v>28</v>
      </c>
      <c r="M12" s="6">
        <f t="shared" si="0"/>
        <v>28</v>
      </c>
      <c r="N12" s="7">
        <f t="shared" si="1"/>
        <v>27</v>
      </c>
      <c r="O12" s="7">
        <f t="shared" si="2"/>
        <v>27</v>
      </c>
      <c r="P12" s="7">
        <f t="shared" si="3"/>
        <v>38</v>
      </c>
      <c r="Q12" s="12">
        <f t="shared" si="4"/>
        <v>28</v>
      </c>
    </row>
    <row r="13" spans="1:17" x14ac:dyDescent="0.25">
      <c r="A13" s="188" t="s">
        <v>65</v>
      </c>
      <c r="B13" s="188"/>
      <c r="C13" s="189"/>
      <c r="D13" s="190"/>
      <c r="E13" s="191"/>
      <c r="F13" s="191"/>
      <c r="G13" s="191"/>
      <c r="H13" s="192">
        <v>11</v>
      </c>
      <c r="I13" s="193">
        <v>3</v>
      </c>
      <c r="J13" s="193">
        <v>7</v>
      </c>
      <c r="K13" s="193">
        <v>8</v>
      </c>
      <c r="L13" s="194">
        <v>6</v>
      </c>
      <c r="M13" s="179">
        <f t="shared" si="0"/>
        <v>11</v>
      </c>
      <c r="N13" s="180">
        <f t="shared" si="1"/>
        <v>3</v>
      </c>
      <c r="O13" s="180">
        <f t="shared" si="2"/>
        <v>7</v>
      </c>
      <c r="P13" s="180">
        <f t="shared" si="3"/>
        <v>8</v>
      </c>
      <c r="Q13" s="181">
        <f t="shared" si="4"/>
        <v>6</v>
      </c>
    </row>
    <row r="14" spans="1:17" x14ac:dyDescent="0.25">
      <c r="A14" s="95" t="s">
        <v>103</v>
      </c>
      <c r="B14" s="95" t="s">
        <v>263</v>
      </c>
      <c r="C14" s="158"/>
      <c r="D14" s="9"/>
      <c r="E14" s="159"/>
      <c r="F14" s="159"/>
      <c r="G14" s="159"/>
      <c r="H14" s="160">
        <v>3</v>
      </c>
      <c r="I14" s="161"/>
      <c r="J14" s="161"/>
      <c r="K14" s="161"/>
      <c r="L14" s="162"/>
      <c r="M14" s="52">
        <f t="shared" si="0"/>
        <v>3</v>
      </c>
      <c r="N14" s="53">
        <f t="shared" si="1"/>
        <v>0</v>
      </c>
      <c r="O14" s="53">
        <f t="shared" si="2"/>
        <v>0</v>
      </c>
      <c r="P14" s="53">
        <f t="shared" si="3"/>
        <v>0</v>
      </c>
      <c r="Q14" s="54">
        <f t="shared" si="4"/>
        <v>0</v>
      </c>
    </row>
    <row r="15" spans="1:17" x14ac:dyDescent="0.25">
      <c r="A15" s="95" t="s">
        <v>104</v>
      </c>
      <c r="B15" s="95" t="s">
        <v>262</v>
      </c>
      <c r="C15" s="158"/>
      <c r="D15" s="9"/>
      <c r="E15" s="159"/>
      <c r="F15" s="159"/>
      <c r="G15" s="159"/>
      <c r="H15" s="160">
        <v>5</v>
      </c>
      <c r="I15" s="161">
        <v>3</v>
      </c>
      <c r="J15" s="161">
        <v>7</v>
      </c>
      <c r="K15" s="161">
        <v>8</v>
      </c>
      <c r="L15" s="162">
        <v>6</v>
      </c>
      <c r="M15" s="52">
        <f t="shared" si="0"/>
        <v>5</v>
      </c>
      <c r="N15" s="53">
        <f t="shared" si="1"/>
        <v>3</v>
      </c>
      <c r="O15" s="53">
        <f t="shared" si="2"/>
        <v>7</v>
      </c>
      <c r="P15" s="53">
        <f t="shared" si="3"/>
        <v>8</v>
      </c>
      <c r="Q15" s="54">
        <f t="shared" si="4"/>
        <v>6</v>
      </c>
    </row>
    <row r="16" spans="1:17" x14ac:dyDescent="0.25">
      <c r="A16" s="95" t="s">
        <v>105</v>
      </c>
      <c r="B16" s="95" t="s">
        <v>263</v>
      </c>
      <c r="C16" s="158"/>
      <c r="D16" s="9"/>
      <c r="E16" s="159"/>
      <c r="F16" s="159"/>
      <c r="G16" s="159"/>
      <c r="H16" s="160">
        <v>3</v>
      </c>
      <c r="I16" s="161"/>
      <c r="J16" s="161"/>
      <c r="K16" s="161"/>
      <c r="L16" s="162"/>
      <c r="M16" s="52">
        <f t="shared" si="0"/>
        <v>3</v>
      </c>
      <c r="N16" s="53">
        <f t="shared" si="1"/>
        <v>0</v>
      </c>
      <c r="O16" s="53">
        <f t="shared" si="2"/>
        <v>0</v>
      </c>
      <c r="P16" s="53">
        <f t="shared" si="3"/>
        <v>0</v>
      </c>
      <c r="Q16" s="54">
        <f t="shared" si="4"/>
        <v>0</v>
      </c>
    </row>
    <row r="17" spans="1:17" x14ac:dyDescent="0.25">
      <c r="A17" s="188" t="s">
        <v>31</v>
      </c>
      <c r="B17" s="188"/>
      <c r="C17" s="189"/>
      <c r="D17" s="190"/>
      <c r="E17" s="191"/>
      <c r="F17" s="191"/>
      <c r="G17" s="191"/>
      <c r="H17" s="192">
        <v>14</v>
      </c>
      <c r="I17" s="193">
        <v>17</v>
      </c>
      <c r="J17" s="193">
        <v>16</v>
      </c>
      <c r="K17" s="193">
        <v>24</v>
      </c>
      <c r="L17" s="194">
        <v>16</v>
      </c>
      <c r="M17" s="179">
        <f t="shared" si="0"/>
        <v>14</v>
      </c>
      <c r="N17" s="180">
        <f t="shared" si="1"/>
        <v>17</v>
      </c>
      <c r="O17" s="180">
        <f t="shared" si="2"/>
        <v>16</v>
      </c>
      <c r="P17" s="180">
        <f t="shared" si="3"/>
        <v>24</v>
      </c>
      <c r="Q17" s="181">
        <f t="shared" si="4"/>
        <v>16</v>
      </c>
    </row>
    <row r="18" spans="1:17" x14ac:dyDescent="0.25">
      <c r="A18" s="95" t="s">
        <v>107</v>
      </c>
      <c r="B18" s="95" t="s">
        <v>262</v>
      </c>
      <c r="C18" s="158"/>
      <c r="D18" s="9"/>
      <c r="E18" s="159"/>
      <c r="F18" s="159"/>
      <c r="G18" s="159"/>
      <c r="H18" s="160">
        <v>5</v>
      </c>
      <c r="I18" s="161">
        <v>9</v>
      </c>
      <c r="J18" s="161">
        <v>13</v>
      </c>
      <c r="K18" s="161">
        <v>10</v>
      </c>
      <c r="L18" s="162">
        <v>10</v>
      </c>
      <c r="M18" s="52">
        <f t="shared" si="0"/>
        <v>5</v>
      </c>
      <c r="N18" s="53">
        <f t="shared" si="1"/>
        <v>9</v>
      </c>
      <c r="O18" s="53">
        <f t="shared" si="2"/>
        <v>13</v>
      </c>
      <c r="P18" s="53">
        <f t="shared" si="3"/>
        <v>10</v>
      </c>
      <c r="Q18" s="54">
        <f t="shared" si="4"/>
        <v>10</v>
      </c>
    </row>
    <row r="19" spans="1:17" x14ac:dyDescent="0.25">
      <c r="A19" s="95" t="s">
        <v>110</v>
      </c>
      <c r="B19" s="95" t="s">
        <v>263</v>
      </c>
      <c r="C19" s="158"/>
      <c r="D19" s="9"/>
      <c r="E19" s="159"/>
      <c r="F19" s="159"/>
      <c r="G19" s="159"/>
      <c r="H19" s="160">
        <v>9</v>
      </c>
      <c r="I19" s="161">
        <v>8</v>
      </c>
      <c r="J19" s="161">
        <v>3</v>
      </c>
      <c r="K19" s="161">
        <v>14</v>
      </c>
      <c r="L19" s="162">
        <v>6</v>
      </c>
      <c r="M19" s="52">
        <f t="shared" si="0"/>
        <v>9</v>
      </c>
      <c r="N19" s="53">
        <f t="shared" si="1"/>
        <v>8</v>
      </c>
      <c r="O19" s="53">
        <f t="shared" si="2"/>
        <v>3</v>
      </c>
      <c r="P19" s="53">
        <f t="shared" si="3"/>
        <v>14</v>
      </c>
      <c r="Q19" s="54">
        <f t="shared" si="4"/>
        <v>6</v>
      </c>
    </row>
    <row r="20" spans="1:17" x14ac:dyDescent="0.25">
      <c r="A20" s="188" t="s">
        <v>53</v>
      </c>
      <c r="B20" s="188"/>
      <c r="C20" s="189"/>
      <c r="D20" s="190"/>
      <c r="E20" s="191"/>
      <c r="F20" s="191"/>
      <c r="G20" s="191"/>
      <c r="H20" s="192">
        <v>3</v>
      </c>
      <c r="I20" s="193">
        <v>7</v>
      </c>
      <c r="J20" s="193">
        <v>4</v>
      </c>
      <c r="K20" s="193">
        <v>6</v>
      </c>
      <c r="L20" s="194">
        <v>6</v>
      </c>
      <c r="M20" s="179">
        <f t="shared" si="0"/>
        <v>3</v>
      </c>
      <c r="N20" s="180">
        <f t="shared" si="1"/>
        <v>7</v>
      </c>
      <c r="O20" s="180">
        <f t="shared" si="2"/>
        <v>4</v>
      </c>
      <c r="P20" s="180">
        <f t="shared" si="3"/>
        <v>6</v>
      </c>
      <c r="Q20" s="181">
        <f t="shared" si="4"/>
        <v>6</v>
      </c>
    </row>
    <row r="21" spans="1:17" x14ac:dyDescent="0.25">
      <c r="A21" s="95" t="s">
        <v>122</v>
      </c>
      <c r="B21" s="95" t="s">
        <v>263</v>
      </c>
      <c r="C21" s="158"/>
      <c r="D21" s="9"/>
      <c r="E21" s="159"/>
      <c r="F21" s="159"/>
      <c r="G21" s="159"/>
      <c r="H21" s="160">
        <v>3</v>
      </c>
      <c r="I21" s="161"/>
      <c r="J21" s="161">
        <v>1</v>
      </c>
      <c r="K21" s="161">
        <v>5</v>
      </c>
      <c r="L21" s="162">
        <v>6</v>
      </c>
      <c r="M21" s="52">
        <f t="shared" si="0"/>
        <v>3</v>
      </c>
      <c r="N21" s="53">
        <f t="shared" si="1"/>
        <v>0</v>
      </c>
      <c r="O21" s="53">
        <f t="shared" si="2"/>
        <v>1</v>
      </c>
      <c r="P21" s="53">
        <f t="shared" si="3"/>
        <v>5</v>
      </c>
      <c r="Q21" s="54">
        <f t="shared" si="4"/>
        <v>6</v>
      </c>
    </row>
    <row r="22" spans="1:17" x14ac:dyDescent="0.25">
      <c r="A22" s="95" t="s">
        <v>123</v>
      </c>
      <c r="B22" s="95" t="s">
        <v>263</v>
      </c>
      <c r="C22" s="158"/>
      <c r="D22" s="9"/>
      <c r="E22" s="159"/>
      <c r="F22" s="159"/>
      <c r="G22" s="159"/>
      <c r="H22" s="160"/>
      <c r="I22" s="161">
        <v>7</v>
      </c>
      <c r="J22" s="161">
        <v>3</v>
      </c>
      <c r="K22" s="161">
        <v>1</v>
      </c>
      <c r="L22" s="162"/>
      <c r="M22" s="52">
        <f t="shared" si="0"/>
        <v>0</v>
      </c>
      <c r="N22" s="53">
        <f t="shared" si="1"/>
        <v>7</v>
      </c>
      <c r="O22" s="53">
        <f t="shared" si="2"/>
        <v>3</v>
      </c>
      <c r="P22" s="53">
        <f t="shared" si="3"/>
        <v>1</v>
      </c>
      <c r="Q22" s="54">
        <f t="shared" si="4"/>
        <v>0</v>
      </c>
    </row>
    <row r="23" spans="1:17" x14ac:dyDescent="0.25">
      <c r="A23" s="94" t="s">
        <v>246</v>
      </c>
      <c r="B23" s="94"/>
      <c r="C23" s="153">
        <v>1</v>
      </c>
      <c r="D23" s="7"/>
      <c r="E23" s="154"/>
      <c r="F23" s="154">
        <v>5</v>
      </c>
      <c r="G23" s="154">
        <v>3</v>
      </c>
      <c r="H23" s="155">
        <v>59</v>
      </c>
      <c r="I23" s="156">
        <v>47</v>
      </c>
      <c r="J23" s="156">
        <v>39</v>
      </c>
      <c r="K23" s="156">
        <v>38</v>
      </c>
      <c r="L23" s="157">
        <v>39</v>
      </c>
      <c r="M23" s="6">
        <f t="shared" si="0"/>
        <v>60</v>
      </c>
      <c r="N23" s="7">
        <f t="shared" si="1"/>
        <v>47</v>
      </c>
      <c r="O23" s="7">
        <f t="shared" si="2"/>
        <v>39</v>
      </c>
      <c r="P23" s="7">
        <f t="shared" si="3"/>
        <v>43</v>
      </c>
      <c r="Q23" s="12">
        <f t="shared" si="4"/>
        <v>42</v>
      </c>
    </row>
    <row r="24" spans="1:17" x14ac:dyDescent="0.25">
      <c r="A24" s="188" t="s">
        <v>31</v>
      </c>
      <c r="B24" s="188"/>
      <c r="C24" s="189"/>
      <c r="D24" s="190"/>
      <c r="E24" s="191"/>
      <c r="F24" s="191"/>
      <c r="G24" s="191">
        <v>1</v>
      </c>
      <c r="H24" s="192">
        <v>26</v>
      </c>
      <c r="I24" s="193">
        <v>23</v>
      </c>
      <c r="J24" s="193">
        <v>16</v>
      </c>
      <c r="K24" s="193">
        <v>19</v>
      </c>
      <c r="L24" s="194">
        <v>22</v>
      </c>
      <c r="M24" s="179">
        <f t="shared" si="0"/>
        <v>26</v>
      </c>
      <c r="N24" s="180">
        <f t="shared" si="1"/>
        <v>23</v>
      </c>
      <c r="O24" s="180">
        <f t="shared" si="2"/>
        <v>16</v>
      </c>
      <c r="P24" s="180">
        <f t="shared" si="3"/>
        <v>19</v>
      </c>
      <c r="Q24" s="181">
        <f t="shared" si="4"/>
        <v>23</v>
      </c>
    </row>
    <row r="25" spans="1:17" x14ac:dyDescent="0.25">
      <c r="A25" s="95" t="s">
        <v>106</v>
      </c>
      <c r="B25" s="95" t="s">
        <v>262</v>
      </c>
      <c r="C25" s="158"/>
      <c r="D25" s="9"/>
      <c r="E25" s="159"/>
      <c r="F25" s="159"/>
      <c r="G25" s="159">
        <v>1</v>
      </c>
      <c r="H25" s="160"/>
      <c r="I25" s="161"/>
      <c r="J25" s="161">
        <v>3</v>
      </c>
      <c r="K25" s="161">
        <v>6</v>
      </c>
      <c r="L25" s="162">
        <v>5</v>
      </c>
      <c r="M25" s="52">
        <f t="shared" si="0"/>
        <v>0</v>
      </c>
      <c r="N25" s="53">
        <f t="shared" si="1"/>
        <v>0</v>
      </c>
      <c r="O25" s="53">
        <f t="shared" si="2"/>
        <v>3</v>
      </c>
      <c r="P25" s="53">
        <f t="shared" si="3"/>
        <v>6</v>
      </c>
      <c r="Q25" s="54">
        <f t="shared" si="4"/>
        <v>6</v>
      </c>
    </row>
    <row r="26" spans="1:17" x14ac:dyDescent="0.25">
      <c r="A26" s="95" t="s">
        <v>111</v>
      </c>
      <c r="B26" s="95" t="s">
        <v>262</v>
      </c>
      <c r="C26" s="158"/>
      <c r="D26" s="9"/>
      <c r="E26" s="159"/>
      <c r="F26" s="159"/>
      <c r="G26" s="159"/>
      <c r="H26" s="160">
        <v>26</v>
      </c>
      <c r="I26" s="161">
        <v>23</v>
      </c>
      <c r="J26" s="161">
        <v>13</v>
      </c>
      <c r="K26" s="161">
        <v>13</v>
      </c>
      <c r="L26" s="162">
        <v>17</v>
      </c>
      <c r="M26" s="52">
        <f t="shared" si="0"/>
        <v>26</v>
      </c>
      <c r="N26" s="53">
        <f t="shared" si="1"/>
        <v>23</v>
      </c>
      <c r="O26" s="53">
        <f t="shared" si="2"/>
        <v>13</v>
      </c>
      <c r="P26" s="53">
        <f t="shared" si="3"/>
        <v>13</v>
      </c>
      <c r="Q26" s="54">
        <f t="shared" si="4"/>
        <v>17</v>
      </c>
    </row>
    <row r="27" spans="1:17" x14ac:dyDescent="0.25">
      <c r="A27" s="188" t="s">
        <v>53</v>
      </c>
      <c r="B27" s="188"/>
      <c r="C27" s="189">
        <v>1</v>
      </c>
      <c r="D27" s="190"/>
      <c r="E27" s="191"/>
      <c r="F27" s="191">
        <v>5</v>
      </c>
      <c r="G27" s="191">
        <v>2</v>
      </c>
      <c r="H27" s="192">
        <v>33</v>
      </c>
      <c r="I27" s="193">
        <v>24</v>
      </c>
      <c r="J27" s="193">
        <v>23</v>
      </c>
      <c r="K27" s="193">
        <v>19</v>
      </c>
      <c r="L27" s="194">
        <v>17</v>
      </c>
      <c r="M27" s="179">
        <f t="shared" si="0"/>
        <v>34</v>
      </c>
      <c r="N27" s="180">
        <f t="shared" si="1"/>
        <v>24</v>
      </c>
      <c r="O27" s="180">
        <f t="shared" si="2"/>
        <v>23</v>
      </c>
      <c r="P27" s="180">
        <f t="shared" si="3"/>
        <v>24</v>
      </c>
      <c r="Q27" s="181">
        <f t="shared" si="4"/>
        <v>19</v>
      </c>
    </row>
    <row r="28" spans="1:17" x14ac:dyDescent="0.25">
      <c r="A28" s="95" t="s">
        <v>119</v>
      </c>
      <c r="B28" s="95" t="s">
        <v>263</v>
      </c>
      <c r="C28" s="158"/>
      <c r="D28" s="9"/>
      <c r="E28" s="159"/>
      <c r="F28" s="159"/>
      <c r="G28" s="159"/>
      <c r="H28" s="160">
        <v>2</v>
      </c>
      <c r="I28" s="161"/>
      <c r="J28" s="161">
        <v>2</v>
      </c>
      <c r="K28" s="161"/>
      <c r="L28" s="162"/>
      <c r="M28" s="52">
        <f t="shared" si="0"/>
        <v>2</v>
      </c>
      <c r="N28" s="53">
        <f t="shared" si="1"/>
        <v>0</v>
      </c>
      <c r="O28" s="53">
        <f t="shared" si="2"/>
        <v>2</v>
      </c>
      <c r="P28" s="53">
        <f t="shared" si="3"/>
        <v>0</v>
      </c>
      <c r="Q28" s="54">
        <f t="shared" si="4"/>
        <v>0</v>
      </c>
    </row>
    <row r="29" spans="1:17" x14ac:dyDescent="0.25">
      <c r="A29" s="95" t="s">
        <v>120</v>
      </c>
      <c r="B29" s="95" t="s">
        <v>262</v>
      </c>
      <c r="C29" s="158"/>
      <c r="D29" s="9"/>
      <c r="E29" s="159"/>
      <c r="F29" s="159"/>
      <c r="G29" s="159"/>
      <c r="H29" s="160"/>
      <c r="I29" s="161"/>
      <c r="J29" s="161"/>
      <c r="K29" s="161"/>
      <c r="L29" s="162">
        <v>1</v>
      </c>
      <c r="M29" s="52">
        <f t="shared" si="0"/>
        <v>0</v>
      </c>
      <c r="N29" s="53">
        <f t="shared" si="1"/>
        <v>0</v>
      </c>
      <c r="O29" s="53">
        <f t="shared" si="2"/>
        <v>0</v>
      </c>
      <c r="P29" s="53">
        <f t="shared" si="3"/>
        <v>0</v>
      </c>
      <c r="Q29" s="54">
        <f t="shared" si="4"/>
        <v>1</v>
      </c>
    </row>
    <row r="30" spans="1:17" x14ac:dyDescent="0.25">
      <c r="A30" s="95" t="s">
        <v>126</v>
      </c>
      <c r="B30" s="95" t="s">
        <v>262</v>
      </c>
      <c r="C30" s="158">
        <v>1</v>
      </c>
      <c r="D30" s="9"/>
      <c r="E30" s="159"/>
      <c r="F30" s="159">
        <v>2</v>
      </c>
      <c r="G30" s="159"/>
      <c r="H30" s="160">
        <v>21</v>
      </c>
      <c r="I30" s="161">
        <v>16</v>
      </c>
      <c r="J30" s="161">
        <v>13</v>
      </c>
      <c r="K30" s="161">
        <v>6</v>
      </c>
      <c r="L30" s="162">
        <v>12</v>
      </c>
      <c r="M30" s="52">
        <f t="shared" si="0"/>
        <v>22</v>
      </c>
      <c r="N30" s="53">
        <f t="shared" si="1"/>
        <v>16</v>
      </c>
      <c r="O30" s="53">
        <f t="shared" si="2"/>
        <v>13</v>
      </c>
      <c r="P30" s="53">
        <f t="shared" si="3"/>
        <v>8</v>
      </c>
      <c r="Q30" s="54">
        <f t="shared" si="4"/>
        <v>12</v>
      </c>
    </row>
    <row r="31" spans="1:17" x14ac:dyDescent="0.25">
      <c r="A31" s="95" t="s">
        <v>127</v>
      </c>
      <c r="B31" s="95" t="s">
        <v>262</v>
      </c>
      <c r="C31" s="158"/>
      <c r="D31" s="9"/>
      <c r="E31" s="159"/>
      <c r="F31" s="159"/>
      <c r="G31" s="159"/>
      <c r="H31" s="160">
        <v>4</v>
      </c>
      <c r="I31" s="161">
        <v>2</v>
      </c>
      <c r="J31" s="161">
        <v>5</v>
      </c>
      <c r="K31" s="161">
        <v>1</v>
      </c>
      <c r="L31" s="162"/>
      <c r="M31" s="52">
        <f t="shared" si="0"/>
        <v>4</v>
      </c>
      <c r="N31" s="53">
        <f t="shared" si="1"/>
        <v>2</v>
      </c>
      <c r="O31" s="53">
        <f t="shared" si="2"/>
        <v>5</v>
      </c>
      <c r="P31" s="53">
        <f t="shared" si="3"/>
        <v>1</v>
      </c>
      <c r="Q31" s="54">
        <f t="shared" si="4"/>
        <v>0</v>
      </c>
    </row>
    <row r="32" spans="1:17" x14ac:dyDescent="0.25">
      <c r="A32" s="95" t="s">
        <v>128</v>
      </c>
      <c r="B32" s="95" t="s">
        <v>262</v>
      </c>
      <c r="C32" s="158"/>
      <c r="D32" s="9"/>
      <c r="E32" s="159"/>
      <c r="F32" s="159">
        <v>3</v>
      </c>
      <c r="G32" s="159">
        <v>2</v>
      </c>
      <c r="H32" s="160">
        <v>6</v>
      </c>
      <c r="I32" s="161">
        <v>6</v>
      </c>
      <c r="J32" s="161">
        <v>3</v>
      </c>
      <c r="K32" s="161">
        <v>12</v>
      </c>
      <c r="L32" s="162">
        <v>4</v>
      </c>
      <c r="M32" s="52">
        <f t="shared" si="0"/>
        <v>6</v>
      </c>
      <c r="N32" s="53">
        <f t="shared" si="1"/>
        <v>6</v>
      </c>
      <c r="O32" s="53">
        <f t="shared" si="2"/>
        <v>3</v>
      </c>
      <c r="P32" s="53">
        <f t="shared" si="3"/>
        <v>15</v>
      </c>
      <c r="Q32" s="54">
        <f t="shared" si="4"/>
        <v>6</v>
      </c>
    </row>
    <row r="33" spans="1:17" x14ac:dyDescent="0.25">
      <c r="A33" s="94" t="s">
        <v>247</v>
      </c>
      <c r="B33" s="94"/>
      <c r="C33" s="153"/>
      <c r="D33" s="7"/>
      <c r="E33" s="154">
        <v>8</v>
      </c>
      <c r="F33" s="154">
        <v>9</v>
      </c>
      <c r="G33" s="154">
        <v>1</v>
      </c>
      <c r="H33" s="155">
        <v>12</v>
      </c>
      <c r="I33" s="156">
        <v>20</v>
      </c>
      <c r="J33" s="156">
        <v>18</v>
      </c>
      <c r="K33" s="156">
        <v>23</v>
      </c>
      <c r="L33" s="157">
        <v>16</v>
      </c>
      <c r="M33" s="6">
        <f t="shared" si="0"/>
        <v>12</v>
      </c>
      <c r="N33" s="7">
        <f t="shared" si="1"/>
        <v>20</v>
      </c>
      <c r="O33" s="7">
        <f t="shared" si="2"/>
        <v>26</v>
      </c>
      <c r="P33" s="7">
        <f t="shared" si="3"/>
        <v>32</v>
      </c>
      <c r="Q33" s="12">
        <f t="shared" si="4"/>
        <v>17</v>
      </c>
    </row>
    <row r="34" spans="1:17" x14ac:dyDescent="0.25">
      <c r="A34" s="188" t="s">
        <v>31</v>
      </c>
      <c r="B34" s="188"/>
      <c r="C34" s="189"/>
      <c r="D34" s="190"/>
      <c r="E34" s="191">
        <v>3</v>
      </c>
      <c r="F34" s="191">
        <v>2</v>
      </c>
      <c r="G34" s="191">
        <v>1</v>
      </c>
      <c r="H34" s="192">
        <v>1</v>
      </c>
      <c r="I34" s="193">
        <v>4</v>
      </c>
      <c r="J34" s="193">
        <v>6</v>
      </c>
      <c r="K34" s="193">
        <v>8</v>
      </c>
      <c r="L34" s="194">
        <v>6</v>
      </c>
      <c r="M34" s="179">
        <f t="shared" si="0"/>
        <v>1</v>
      </c>
      <c r="N34" s="180">
        <f t="shared" si="1"/>
        <v>4</v>
      </c>
      <c r="O34" s="180">
        <f t="shared" si="2"/>
        <v>9</v>
      </c>
      <c r="P34" s="180">
        <f t="shared" si="3"/>
        <v>10</v>
      </c>
      <c r="Q34" s="181">
        <f t="shared" si="4"/>
        <v>7</v>
      </c>
    </row>
    <row r="35" spans="1:17" x14ac:dyDescent="0.25">
      <c r="A35" s="95" t="s">
        <v>112</v>
      </c>
      <c r="B35" s="95" t="s">
        <v>263</v>
      </c>
      <c r="C35" s="158"/>
      <c r="D35" s="9"/>
      <c r="E35" s="159">
        <v>3</v>
      </c>
      <c r="F35" s="159">
        <v>2</v>
      </c>
      <c r="G35" s="159">
        <v>1</v>
      </c>
      <c r="H35" s="160">
        <v>1</v>
      </c>
      <c r="I35" s="161">
        <v>4</v>
      </c>
      <c r="J35" s="161">
        <v>6</v>
      </c>
      <c r="K35" s="161">
        <v>8</v>
      </c>
      <c r="L35" s="162">
        <v>5</v>
      </c>
      <c r="M35" s="52">
        <f t="shared" si="0"/>
        <v>1</v>
      </c>
      <c r="N35" s="53">
        <f t="shared" si="1"/>
        <v>4</v>
      </c>
      <c r="O35" s="53">
        <f t="shared" si="2"/>
        <v>9</v>
      </c>
      <c r="P35" s="53">
        <f t="shared" si="3"/>
        <v>10</v>
      </c>
      <c r="Q35" s="54">
        <f t="shared" si="4"/>
        <v>6</v>
      </c>
    </row>
    <row r="36" spans="1:17" x14ac:dyDescent="0.25">
      <c r="A36" s="95" t="s">
        <v>113</v>
      </c>
      <c r="B36" s="95" t="s">
        <v>262</v>
      </c>
      <c r="C36" s="158"/>
      <c r="D36" s="9"/>
      <c r="E36" s="159"/>
      <c r="F36" s="159"/>
      <c r="G36" s="159"/>
      <c r="H36" s="160"/>
      <c r="I36" s="161"/>
      <c r="J36" s="161"/>
      <c r="K36" s="161"/>
      <c r="L36" s="162">
        <v>1</v>
      </c>
      <c r="M36" s="52">
        <f t="shared" si="0"/>
        <v>0</v>
      </c>
      <c r="N36" s="53">
        <f t="shared" si="1"/>
        <v>0</v>
      </c>
      <c r="O36" s="53">
        <f t="shared" si="2"/>
        <v>0</v>
      </c>
      <c r="P36" s="53">
        <f t="shared" si="3"/>
        <v>0</v>
      </c>
      <c r="Q36" s="54">
        <f t="shared" si="4"/>
        <v>1</v>
      </c>
    </row>
    <row r="37" spans="1:17" x14ac:dyDescent="0.25">
      <c r="A37" s="188" t="s">
        <v>53</v>
      </c>
      <c r="B37" s="188"/>
      <c r="C37" s="189"/>
      <c r="D37" s="190"/>
      <c r="E37" s="191">
        <v>5</v>
      </c>
      <c r="F37" s="191">
        <v>7</v>
      </c>
      <c r="G37" s="191"/>
      <c r="H37" s="192">
        <v>11</v>
      </c>
      <c r="I37" s="193">
        <v>16</v>
      </c>
      <c r="J37" s="193">
        <v>12</v>
      </c>
      <c r="K37" s="193">
        <v>15</v>
      </c>
      <c r="L37" s="194">
        <v>10</v>
      </c>
      <c r="M37" s="179">
        <f t="shared" si="0"/>
        <v>11</v>
      </c>
      <c r="N37" s="180">
        <f t="shared" si="1"/>
        <v>16</v>
      </c>
      <c r="O37" s="180">
        <f t="shared" si="2"/>
        <v>17</v>
      </c>
      <c r="P37" s="180">
        <f t="shared" si="3"/>
        <v>22</v>
      </c>
      <c r="Q37" s="181">
        <f t="shared" si="4"/>
        <v>10</v>
      </c>
    </row>
    <row r="38" spans="1:17" x14ac:dyDescent="0.25">
      <c r="A38" s="95" t="s">
        <v>125</v>
      </c>
      <c r="B38" s="95" t="s">
        <v>262</v>
      </c>
      <c r="C38" s="158"/>
      <c r="D38" s="9"/>
      <c r="E38" s="159">
        <v>5</v>
      </c>
      <c r="F38" s="159">
        <v>7</v>
      </c>
      <c r="G38" s="159"/>
      <c r="H38" s="160">
        <v>11</v>
      </c>
      <c r="I38" s="161">
        <v>16</v>
      </c>
      <c r="J38" s="161">
        <v>12</v>
      </c>
      <c r="K38" s="161">
        <v>15</v>
      </c>
      <c r="L38" s="162">
        <v>10</v>
      </c>
      <c r="M38" s="52">
        <f t="shared" si="0"/>
        <v>11</v>
      </c>
      <c r="N38" s="53">
        <f t="shared" si="1"/>
        <v>16</v>
      </c>
      <c r="O38" s="53">
        <f t="shared" si="2"/>
        <v>17</v>
      </c>
      <c r="P38" s="53">
        <f t="shared" si="3"/>
        <v>22</v>
      </c>
      <c r="Q38" s="54">
        <f t="shared" si="4"/>
        <v>10</v>
      </c>
    </row>
    <row r="39" spans="1:17" x14ac:dyDescent="0.25">
      <c r="A39" s="94" t="s">
        <v>248</v>
      </c>
      <c r="B39" s="94"/>
      <c r="C39" s="153"/>
      <c r="D39" s="7"/>
      <c r="E39" s="154"/>
      <c r="F39" s="154">
        <v>4</v>
      </c>
      <c r="G39" s="154"/>
      <c r="H39" s="155">
        <v>51</v>
      </c>
      <c r="I39" s="156">
        <v>57</v>
      </c>
      <c r="J39" s="156">
        <v>57</v>
      </c>
      <c r="K39" s="156">
        <v>48</v>
      </c>
      <c r="L39" s="157">
        <v>47</v>
      </c>
      <c r="M39" s="6">
        <f t="shared" si="0"/>
        <v>51</v>
      </c>
      <c r="N39" s="7">
        <f t="shared" si="1"/>
        <v>57</v>
      </c>
      <c r="O39" s="7">
        <f t="shared" si="2"/>
        <v>57</v>
      </c>
      <c r="P39" s="7">
        <f t="shared" si="3"/>
        <v>52</v>
      </c>
      <c r="Q39" s="12">
        <f t="shared" si="4"/>
        <v>47</v>
      </c>
    </row>
    <row r="40" spans="1:17" x14ac:dyDescent="0.25">
      <c r="A40" s="188" t="s">
        <v>31</v>
      </c>
      <c r="B40" s="188"/>
      <c r="C40" s="189"/>
      <c r="D40" s="190"/>
      <c r="E40" s="191"/>
      <c r="F40" s="191">
        <v>3</v>
      </c>
      <c r="G40" s="191"/>
      <c r="H40" s="192">
        <v>47</v>
      </c>
      <c r="I40" s="193">
        <v>54</v>
      </c>
      <c r="J40" s="193">
        <v>49</v>
      </c>
      <c r="K40" s="193">
        <v>44</v>
      </c>
      <c r="L40" s="194">
        <v>43</v>
      </c>
      <c r="M40" s="179">
        <f t="shared" si="0"/>
        <v>47</v>
      </c>
      <c r="N40" s="180">
        <f t="shared" si="1"/>
        <v>54</v>
      </c>
      <c r="O40" s="180">
        <f t="shared" si="2"/>
        <v>49</v>
      </c>
      <c r="P40" s="180">
        <f t="shared" si="3"/>
        <v>47</v>
      </c>
      <c r="Q40" s="181">
        <f t="shared" si="4"/>
        <v>43</v>
      </c>
    </row>
    <row r="41" spans="1:17" x14ac:dyDescent="0.25">
      <c r="A41" s="95" t="s">
        <v>109</v>
      </c>
      <c r="B41" s="95" t="s">
        <v>262</v>
      </c>
      <c r="C41" s="158"/>
      <c r="D41" s="9"/>
      <c r="E41" s="159"/>
      <c r="F41" s="159"/>
      <c r="G41" s="159"/>
      <c r="H41" s="160">
        <v>11</v>
      </c>
      <c r="I41" s="161">
        <v>11</v>
      </c>
      <c r="J41" s="161">
        <v>9</v>
      </c>
      <c r="K41" s="161">
        <v>11</v>
      </c>
      <c r="L41" s="162">
        <v>10</v>
      </c>
      <c r="M41" s="52">
        <f t="shared" si="0"/>
        <v>11</v>
      </c>
      <c r="N41" s="53">
        <f t="shared" si="1"/>
        <v>11</v>
      </c>
      <c r="O41" s="53">
        <f t="shared" si="2"/>
        <v>9</v>
      </c>
      <c r="P41" s="53">
        <f t="shared" si="3"/>
        <v>11</v>
      </c>
      <c r="Q41" s="54">
        <f t="shared" si="4"/>
        <v>10</v>
      </c>
    </row>
    <row r="42" spans="1:17" x14ac:dyDescent="0.25">
      <c r="A42" s="95" t="s">
        <v>114</v>
      </c>
      <c r="B42" s="95" t="s">
        <v>262</v>
      </c>
      <c r="C42" s="158"/>
      <c r="D42" s="9"/>
      <c r="E42" s="159"/>
      <c r="F42" s="159">
        <v>3</v>
      </c>
      <c r="G42" s="159"/>
      <c r="H42" s="160">
        <v>11</v>
      </c>
      <c r="I42" s="161">
        <v>15</v>
      </c>
      <c r="J42" s="161">
        <v>8</v>
      </c>
      <c r="K42" s="161">
        <v>5</v>
      </c>
      <c r="L42" s="162">
        <v>4</v>
      </c>
      <c r="M42" s="52">
        <f t="shared" si="0"/>
        <v>11</v>
      </c>
      <c r="N42" s="53">
        <f t="shared" si="1"/>
        <v>15</v>
      </c>
      <c r="O42" s="53">
        <f t="shared" si="2"/>
        <v>8</v>
      </c>
      <c r="P42" s="53">
        <f t="shared" si="3"/>
        <v>8</v>
      </c>
      <c r="Q42" s="54">
        <f t="shared" si="4"/>
        <v>4</v>
      </c>
    </row>
    <row r="43" spans="1:17" x14ac:dyDescent="0.25">
      <c r="A43" s="95" t="s">
        <v>117</v>
      </c>
      <c r="B43" s="95" t="s">
        <v>263</v>
      </c>
      <c r="C43" s="158"/>
      <c r="D43" s="9"/>
      <c r="E43" s="159"/>
      <c r="F43" s="159"/>
      <c r="G43" s="159"/>
      <c r="H43" s="160">
        <v>25</v>
      </c>
      <c r="I43" s="161">
        <v>28</v>
      </c>
      <c r="J43" s="161">
        <v>32</v>
      </c>
      <c r="K43" s="161">
        <v>28</v>
      </c>
      <c r="L43" s="162">
        <v>29</v>
      </c>
      <c r="M43" s="52">
        <f t="shared" si="0"/>
        <v>25</v>
      </c>
      <c r="N43" s="53">
        <f t="shared" si="1"/>
        <v>28</v>
      </c>
      <c r="O43" s="53">
        <f t="shared" si="2"/>
        <v>32</v>
      </c>
      <c r="P43" s="53">
        <f t="shared" si="3"/>
        <v>28</v>
      </c>
      <c r="Q43" s="54">
        <f t="shared" si="4"/>
        <v>29</v>
      </c>
    </row>
    <row r="44" spans="1:17" x14ac:dyDescent="0.25">
      <c r="A44" s="188" t="s">
        <v>53</v>
      </c>
      <c r="B44" s="188"/>
      <c r="C44" s="189"/>
      <c r="D44" s="190"/>
      <c r="E44" s="191"/>
      <c r="F44" s="191">
        <v>1</v>
      </c>
      <c r="G44" s="191"/>
      <c r="H44" s="192">
        <v>4</v>
      </c>
      <c r="I44" s="193">
        <v>3</v>
      </c>
      <c r="J44" s="193">
        <v>8</v>
      </c>
      <c r="K44" s="193">
        <v>4</v>
      </c>
      <c r="L44" s="194">
        <v>4</v>
      </c>
      <c r="M44" s="179">
        <f t="shared" si="0"/>
        <v>4</v>
      </c>
      <c r="N44" s="180">
        <f t="shared" si="1"/>
        <v>3</v>
      </c>
      <c r="O44" s="180">
        <f t="shared" si="2"/>
        <v>8</v>
      </c>
      <c r="P44" s="180">
        <f t="shared" si="3"/>
        <v>5</v>
      </c>
      <c r="Q44" s="181">
        <f t="shared" si="4"/>
        <v>4</v>
      </c>
    </row>
    <row r="45" spans="1:17" x14ac:dyDescent="0.25">
      <c r="A45" s="95" t="s">
        <v>121</v>
      </c>
      <c r="B45" s="95" t="s">
        <v>262</v>
      </c>
      <c r="C45" s="158"/>
      <c r="D45" s="9"/>
      <c r="E45" s="159"/>
      <c r="F45" s="159">
        <v>1</v>
      </c>
      <c r="G45" s="159"/>
      <c r="H45" s="160">
        <v>4</v>
      </c>
      <c r="I45" s="161">
        <v>3</v>
      </c>
      <c r="J45" s="161">
        <v>8</v>
      </c>
      <c r="K45" s="161">
        <v>4</v>
      </c>
      <c r="L45" s="162">
        <v>4</v>
      </c>
      <c r="M45" s="52">
        <f t="shared" si="0"/>
        <v>4</v>
      </c>
      <c r="N45" s="53">
        <f t="shared" si="1"/>
        <v>3</v>
      </c>
      <c r="O45" s="53">
        <f t="shared" si="2"/>
        <v>8</v>
      </c>
      <c r="P45" s="53">
        <f t="shared" si="3"/>
        <v>5</v>
      </c>
      <c r="Q45" s="54">
        <f t="shared" si="4"/>
        <v>4</v>
      </c>
    </row>
    <row r="46" spans="1:17" x14ac:dyDescent="0.25">
      <c r="A46" s="94" t="s">
        <v>249</v>
      </c>
      <c r="B46" s="94"/>
      <c r="C46" s="153"/>
      <c r="D46" s="7"/>
      <c r="E46" s="154"/>
      <c r="F46" s="154"/>
      <c r="G46" s="154"/>
      <c r="H46" s="155">
        <v>27</v>
      </c>
      <c r="I46" s="156">
        <v>21</v>
      </c>
      <c r="J46" s="156">
        <v>17</v>
      </c>
      <c r="K46" s="156">
        <v>27</v>
      </c>
      <c r="L46" s="157">
        <v>25</v>
      </c>
      <c r="M46" s="6">
        <f t="shared" si="0"/>
        <v>27</v>
      </c>
      <c r="N46" s="7">
        <f t="shared" si="1"/>
        <v>21</v>
      </c>
      <c r="O46" s="7">
        <f t="shared" si="2"/>
        <v>17</v>
      </c>
      <c r="P46" s="7">
        <f t="shared" si="3"/>
        <v>27</v>
      </c>
      <c r="Q46" s="12">
        <f t="shared" si="4"/>
        <v>25</v>
      </c>
    </row>
    <row r="47" spans="1:17" x14ac:dyDescent="0.25">
      <c r="A47" s="188" t="s">
        <v>31</v>
      </c>
      <c r="B47" s="188"/>
      <c r="C47" s="189"/>
      <c r="D47" s="190"/>
      <c r="E47" s="191"/>
      <c r="F47" s="191"/>
      <c r="G47" s="191"/>
      <c r="H47" s="192">
        <v>27</v>
      </c>
      <c r="I47" s="193">
        <v>21</v>
      </c>
      <c r="J47" s="193">
        <v>17</v>
      </c>
      <c r="K47" s="193">
        <v>27</v>
      </c>
      <c r="L47" s="194">
        <v>25</v>
      </c>
      <c r="M47" s="179">
        <f t="shared" si="0"/>
        <v>27</v>
      </c>
      <c r="N47" s="180">
        <f t="shared" si="1"/>
        <v>21</v>
      </c>
      <c r="O47" s="180">
        <f t="shared" si="2"/>
        <v>17</v>
      </c>
      <c r="P47" s="180">
        <f t="shared" si="3"/>
        <v>27</v>
      </c>
      <c r="Q47" s="181">
        <f t="shared" si="4"/>
        <v>25</v>
      </c>
    </row>
    <row r="48" spans="1:17" x14ac:dyDescent="0.25">
      <c r="A48" s="95" t="s">
        <v>115</v>
      </c>
      <c r="B48" s="95" t="s">
        <v>262</v>
      </c>
      <c r="C48" s="158"/>
      <c r="D48" s="9"/>
      <c r="E48" s="159"/>
      <c r="F48" s="159"/>
      <c r="G48" s="159"/>
      <c r="H48" s="160">
        <v>27</v>
      </c>
      <c r="I48" s="161">
        <v>21</v>
      </c>
      <c r="J48" s="161">
        <v>17</v>
      </c>
      <c r="K48" s="161">
        <v>27</v>
      </c>
      <c r="L48" s="162">
        <v>25</v>
      </c>
      <c r="M48" s="52">
        <f t="shared" si="0"/>
        <v>27</v>
      </c>
      <c r="N48" s="53">
        <f t="shared" si="1"/>
        <v>21</v>
      </c>
      <c r="O48" s="53">
        <f t="shared" si="2"/>
        <v>17</v>
      </c>
      <c r="P48" s="53">
        <f t="shared" si="3"/>
        <v>27</v>
      </c>
      <c r="Q48" s="54">
        <f t="shared" si="4"/>
        <v>25</v>
      </c>
    </row>
    <row r="49" spans="1:17" x14ac:dyDescent="0.25">
      <c r="A49" s="94" t="s">
        <v>250</v>
      </c>
      <c r="B49" s="94"/>
      <c r="C49" s="153"/>
      <c r="D49" s="7"/>
      <c r="E49" s="154"/>
      <c r="F49" s="154"/>
      <c r="G49" s="154"/>
      <c r="H49" s="155">
        <v>22</v>
      </c>
      <c r="I49" s="156">
        <v>20</v>
      </c>
      <c r="J49" s="156">
        <v>26</v>
      </c>
      <c r="K49" s="156">
        <v>24</v>
      </c>
      <c r="L49" s="157">
        <v>21</v>
      </c>
      <c r="M49" s="6">
        <f t="shared" si="0"/>
        <v>22</v>
      </c>
      <c r="N49" s="7">
        <f t="shared" si="1"/>
        <v>20</v>
      </c>
      <c r="O49" s="7">
        <f t="shared" si="2"/>
        <v>26</v>
      </c>
      <c r="P49" s="7">
        <f t="shared" si="3"/>
        <v>24</v>
      </c>
      <c r="Q49" s="12">
        <f t="shared" si="4"/>
        <v>21</v>
      </c>
    </row>
    <row r="50" spans="1:17" x14ac:dyDescent="0.25">
      <c r="A50" s="188" t="s">
        <v>31</v>
      </c>
      <c r="B50" s="188"/>
      <c r="C50" s="189"/>
      <c r="D50" s="190"/>
      <c r="E50" s="191"/>
      <c r="F50" s="191"/>
      <c r="G50" s="191"/>
      <c r="H50" s="192">
        <v>22</v>
      </c>
      <c r="I50" s="193">
        <v>20</v>
      </c>
      <c r="J50" s="193">
        <v>26</v>
      </c>
      <c r="K50" s="193">
        <v>24</v>
      </c>
      <c r="L50" s="194">
        <v>21</v>
      </c>
      <c r="M50" s="179">
        <f t="shared" si="0"/>
        <v>22</v>
      </c>
      <c r="N50" s="180">
        <f t="shared" si="1"/>
        <v>20</v>
      </c>
      <c r="O50" s="180">
        <f t="shared" si="2"/>
        <v>26</v>
      </c>
      <c r="P50" s="180">
        <f t="shared" si="3"/>
        <v>24</v>
      </c>
      <c r="Q50" s="181">
        <f t="shared" si="4"/>
        <v>21</v>
      </c>
    </row>
    <row r="51" spans="1:17" x14ac:dyDescent="0.25">
      <c r="A51" s="95" t="s">
        <v>116</v>
      </c>
      <c r="B51" s="95" t="s">
        <v>262</v>
      </c>
      <c r="C51" s="158"/>
      <c r="D51" s="9"/>
      <c r="E51" s="159"/>
      <c r="F51" s="159"/>
      <c r="G51" s="159"/>
      <c r="H51" s="160">
        <v>22</v>
      </c>
      <c r="I51" s="161">
        <v>20</v>
      </c>
      <c r="J51" s="161">
        <v>26</v>
      </c>
      <c r="K51" s="161">
        <v>24</v>
      </c>
      <c r="L51" s="162">
        <v>21</v>
      </c>
      <c r="M51" s="52">
        <f t="shared" si="0"/>
        <v>22</v>
      </c>
      <c r="N51" s="53">
        <f t="shared" si="1"/>
        <v>20</v>
      </c>
      <c r="O51" s="53">
        <f t="shared" si="2"/>
        <v>26</v>
      </c>
      <c r="P51" s="53">
        <f t="shared" si="3"/>
        <v>24</v>
      </c>
      <c r="Q51" s="54">
        <f t="shared" si="4"/>
        <v>21</v>
      </c>
    </row>
    <row r="52" spans="1:17" x14ac:dyDescent="0.25">
      <c r="A52" s="94" t="s">
        <v>251</v>
      </c>
      <c r="B52" s="94"/>
      <c r="C52" s="153"/>
      <c r="D52" s="7"/>
      <c r="E52" s="154"/>
      <c r="F52" s="154"/>
      <c r="G52" s="154"/>
      <c r="H52" s="155">
        <v>19</v>
      </c>
      <c r="I52" s="156">
        <v>29</v>
      </c>
      <c r="J52" s="156">
        <v>24</v>
      </c>
      <c r="K52" s="156">
        <v>33</v>
      </c>
      <c r="L52" s="157">
        <v>35</v>
      </c>
      <c r="M52" s="6">
        <f t="shared" si="0"/>
        <v>19</v>
      </c>
      <c r="N52" s="7">
        <f t="shared" si="1"/>
        <v>29</v>
      </c>
      <c r="O52" s="7">
        <f t="shared" si="2"/>
        <v>24</v>
      </c>
      <c r="P52" s="7">
        <f t="shared" si="3"/>
        <v>33</v>
      </c>
      <c r="Q52" s="12">
        <f t="shared" si="4"/>
        <v>35</v>
      </c>
    </row>
    <row r="53" spans="1:17" x14ac:dyDescent="0.25">
      <c r="A53" s="188" t="s">
        <v>31</v>
      </c>
      <c r="B53" s="188"/>
      <c r="C53" s="189"/>
      <c r="D53" s="190"/>
      <c r="E53" s="191"/>
      <c r="F53" s="191"/>
      <c r="G53" s="191"/>
      <c r="H53" s="192">
        <v>15</v>
      </c>
      <c r="I53" s="193">
        <v>12</v>
      </c>
      <c r="J53" s="193">
        <v>10</v>
      </c>
      <c r="K53" s="193">
        <v>15</v>
      </c>
      <c r="L53" s="194">
        <v>15</v>
      </c>
      <c r="M53" s="179">
        <f t="shared" si="0"/>
        <v>15</v>
      </c>
      <c r="N53" s="180">
        <f t="shared" si="1"/>
        <v>12</v>
      </c>
      <c r="O53" s="180">
        <f t="shared" si="2"/>
        <v>10</v>
      </c>
      <c r="P53" s="180">
        <f t="shared" si="3"/>
        <v>15</v>
      </c>
      <c r="Q53" s="181">
        <f t="shared" si="4"/>
        <v>15</v>
      </c>
    </row>
    <row r="54" spans="1:17" x14ac:dyDescent="0.25">
      <c r="A54" s="95" t="s">
        <v>118</v>
      </c>
      <c r="B54" s="95" t="s">
        <v>262</v>
      </c>
      <c r="C54" s="158"/>
      <c r="D54" s="9"/>
      <c r="E54" s="159"/>
      <c r="F54" s="159"/>
      <c r="G54" s="159"/>
      <c r="H54" s="160">
        <v>15</v>
      </c>
      <c r="I54" s="161">
        <v>12</v>
      </c>
      <c r="J54" s="161">
        <v>10</v>
      </c>
      <c r="K54" s="161">
        <v>15</v>
      </c>
      <c r="L54" s="162">
        <v>15</v>
      </c>
      <c r="M54" s="52">
        <f t="shared" si="0"/>
        <v>15</v>
      </c>
      <c r="N54" s="53">
        <f t="shared" si="1"/>
        <v>12</v>
      </c>
      <c r="O54" s="53">
        <f t="shared" si="2"/>
        <v>10</v>
      </c>
      <c r="P54" s="53">
        <f t="shared" si="3"/>
        <v>15</v>
      </c>
      <c r="Q54" s="54">
        <f t="shared" si="4"/>
        <v>15</v>
      </c>
    </row>
    <row r="55" spans="1:17" x14ac:dyDescent="0.25">
      <c r="A55" s="188" t="s">
        <v>53</v>
      </c>
      <c r="B55" s="188"/>
      <c r="C55" s="189"/>
      <c r="D55" s="190"/>
      <c r="E55" s="191"/>
      <c r="F55" s="191"/>
      <c r="G55" s="191"/>
      <c r="H55" s="192">
        <v>4</v>
      </c>
      <c r="I55" s="193">
        <v>17</v>
      </c>
      <c r="J55" s="193">
        <v>14</v>
      </c>
      <c r="K55" s="193">
        <v>18</v>
      </c>
      <c r="L55" s="194">
        <v>20</v>
      </c>
      <c r="M55" s="179">
        <f t="shared" si="0"/>
        <v>4</v>
      </c>
      <c r="N55" s="180">
        <f t="shared" si="1"/>
        <v>17</v>
      </c>
      <c r="O55" s="180">
        <f t="shared" si="2"/>
        <v>14</v>
      </c>
      <c r="P55" s="180">
        <f t="shared" si="3"/>
        <v>18</v>
      </c>
      <c r="Q55" s="181">
        <f t="shared" si="4"/>
        <v>20</v>
      </c>
    </row>
    <row r="56" spans="1:17" x14ac:dyDescent="0.25">
      <c r="A56" s="95" t="s">
        <v>129</v>
      </c>
      <c r="B56" s="95" t="s">
        <v>262</v>
      </c>
      <c r="C56" s="158"/>
      <c r="D56" s="9"/>
      <c r="E56" s="159"/>
      <c r="F56" s="159"/>
      <c r="G56" s="159"/>
      <c r="H56" s="160">
        <v>4</v>
      </c>
      <c r="I56" s="161">
        <v>17</v>
      </c>
      <c r="J56" s="161">
        <v>14</v>
      </c>
      <c r="K56" s="161">
        <v>18</v>
      </c>
      <c r="L56" s="162">
        <v>20</v>
      </c>
      <c r="M56" s="52">
        <f t="shared" si="0"/>
        <v>4</v>
      </c>
      <c r="N56" s="53">
        <f t="shared" si="1"/>
        <v>17</v>
      </c>
      <c r="O56" s="53">
        <f t="shared" si="2"/>
        <v>14</v>
      </c>
      <c r="P56" s="53">
        <f t="shared" si="3"/>
        <v>18</v>
      </c>
      <c r="Q56" s="54">
        <f t="shared" si="4"/>
        <v>20</v>
      </c>
    </row>
    <row r="57" spans="1:17" x14ac:dyDescent="0.25">
      <c r="A57" s="96" t="s">
        <v>64</v>
      </c>
      <c r="B57" s="96"/>
      <c r="C57" s="163">
        <v>1</v>
      </c>
      <c r="D57" s="19"/>
      <c r="E57" s="164">
        <v>8</v>
      </c>
      <c r="F57" s="164">
        <v>18</v>
      </c>
      <c r="G57" s="164">
        <v>4</v>
      </c>
      <c r="H57" s="165">
        <v>239</v>
      </c>
      <c r="I57" s="166">
        <v>240</v>
      </c>
      <c r="J57" s="166">
        <v>226</v>
      </c>
      <c r="K57" s="166">
        <v>259</v>
      </c>
      <c r="L57" s="167">
        <v>239</v>
      </c>
      <c r="M57" s="18">
        <f t="shared" si="0"/>
        <v>240</v>
      </c>
      <c r="N57" s="19">
        <f t="shared" si="1"/>
        <v>240</v>
      </c>
      <c r="O57" s="19">
        <f t="shared" si="2"/>
        <v>234</v>
      </c>
      <c r="P57" s="19">
        <f t="shared" si="3"/>
        <v>277</v>
      </c>
      <c r="Q57" s="20">
        <f t="shared" si="4"/>
        <v>243</v>
      </c>
    </row>
    <row r="58" spans="1:17" x14ac:dyDescent="0.25">
      <c r="A58" s="215" t="s">
        <v>266</v>
      </c>
    </row>
    <row r="59" spans="1:17" x14ac:dyDescent="0.25">
      <c r="A59" s="51" t="s">
        <v>265</v>
      </c>
      <c r="B59" s="168"/>
      <c r="C59" s="168"/>
    </row>
    <row r="60" spans="1:17" ht="30" customHeight="1" x14ac:dyDescent="0.25">
      <c r="A60" s="230" t="s">
        <v>264</v>
      </c>
      <c r="B60" s="230"/>
      <c r="C60" s="230"/>
      <c r="D60" s="230"/>
    </row>
    <row r="61" spans="1:17" s="168" customFormat="1" ht="25.5" customHeight="1" x14ac:dyDescent="0.25">
      <c r="A61" s="230" t="s">
        <v>267</v>
      </c>
      <c r="B61" s="230"/>
      <c r="C61" s="230"/>
      <c r="D61" s="230"/>
    </row>
    <row r="62" spans="1:17" s="168" customFormat="1" ht="16.5" customHeight="1" x14ac:dyDescent="0.25">
      <c r="A62" s="170"/>
      <c r="B62" s="170"/>
      <c r="C62" s="170"/>
      <c r="D62" s="170"/>
    </row>
    <row r="63" spans="1:17" x14ac:dyDescent="0.25">
      <c r="A63" s="169" t="s">
        <v>234</v>
      </c>
      <c r="B63" s="168"/>
      <c r="C63" s="168"/>
    </row>
  </sheetData>
  <mergeCells count="6">
    <mergeCell ref="A61:D61"/>
    <mergeCell ref="C5:G5"/>
    <mergeCell ref="H5:L5"/>
    <mergeCell ref="M5:Q5"/>
    <mergeCell ref="B5:B6"/>
    <mergeCell ref="A60:D6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Zeros="0" workbookViewId="0">
      <selection activeCell="G3" sqref="G3"/>
    </sheetView>
  </sheetViews>
  <sheetFormatPr defaultRowHeight="15" x14ac:dyDescent="0.25"/>
  <cols>
    <col min="1" max="1" width="35.85546875" customWidth="1"/>
    <col min="2" max="2" width="10.140625" customWidth="1"/>
    <col min="3" max="17" width="7.7109375" customWidth="1"/>
  </cols>
  <sheetData>
    <row r="1" spans="1:17" x14ac:dyDescent="0.25">
      <c r="A1" t="s">
        <v>221</v>
      </c>
    </row>
    <row r="2" spans="1:17" x14ac:dyDescent="0.25">
      <c r="A2" t="s">
        <v>260</v>
      </c>
    </row>
    <row r="4" spans="1:17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7" x14ac:dyDescent="0.25">
      <c r="A5" s="32"/>
      <c r="B5" s="251" t="s">
        <v>261</v>
      </c>
      <c r="C5" s="249" t="s">
        <v>214</v>
      </c>
      <c r="D5" s="250"/>
      <c r="E5" s="250"/>
      <c r="F5" s="250"/>
      <c r="G5" s="250"/>
      <c r="H5" s="249" t="s">
        <v>215</v>
      </c>
      <c r="I5" s="250"/>
      <c r="J5" s="250"/>
      <c r="K5" s="250"/>
      <c r="L5" s="250"/>
      <c r="M5" s="234" t="s">
        <v>216</v>
      </c>
      <c r="N5" s="235"/>
      <c r="O5" s="235"/>
      <c r="P5" s="235"/>
      <c r="Q5" s="236"/>
    </row>
    <row r="6" spans="1:17" x14ac:dyDescent="0.25">
      <c r="A6" s="29"/>
      <c r="B6" s="252"/>
      <c r="C6" s="33" t="s">
        <v>0</v>
      </c>
      <c r="D6" s="34" t="s">
        <v>1</v>
      </c>
      <c r="E6" s="34" t="s">
        <v>2</v>
      </c>
      <c r="F6" s="34" t="s">
        <v>3</v>
      </c>
      <c r="G6" s="34" t="s">
        <v>4</v>
      </c>
      <c r="H6" s="33" t="s">
        <v>0</v>
      </c>
      <c r="I6" s="34" t="s">
        <v>1</v>
      </c>
      <c r="J6" s="34" t="s">
        <v>2</v>
      </c>
      <c r="K6" s="34" t="s">
        <v>3</v>
      </c>
      <c r="L6" s="34" t="s">
        <v>4</v>
      </c>
      <c r="M6" s="33" t="s">
        <v>0</v>
      </c>
      <c r="N6" s="34" t="s">
        <v>1</v>
      </c>
      <c r="O6" s="34" t="s">
        <v>2</v>
      </c>
      <c r="P6" s="34" t="s">
        <v>3</v>
      </c>
      <c r="Q6" s="35" t="s">
        <v>4</v>
      </c>
    </row>
    <row r="7" spans="1:17" x14ac:dyDescent="0.25">
      <c r="A7" s="97" t="s">
        <v>252</v>
      </c>
      <c r="B7" s="97"/>
      <c r="C7" s="141">
        <v>8</v>
      </c>
      <c r="D7" s="142">
        <v>2</v>
      </c>
      <c r="E7" s="142">
        <v>5</v>
      </c>
      <c r="F7" s="142">
        <v>3</v>
      </c>
      <c r="G7" s="142">
        <v>11</v>
      </c>
      <c r="H7" s="143">
        <v>6</v>
      </c>
      <c r="I7" s="144">
        <v>12</v>
      </c>
      <c r="J7" s="144">
        <v>12</v>
      </c>
      <c r="K7" s="144">
        <v>10</v>
      </c>
      <c r="L7" s="144">
        <v>11</v>
      </c>
      <c r="M7" s="6">
        <f>C7+H7</f>
        <v>14</v>
      </c>
      <c r="N7" s="7">
        <f>D7+I7</f>
        <v>14</v>
      </c>
      <c r="O7" s="7">
        <f>E7+J7</f>
        <v>17</v>
      </c>
      <c r="P7" s="7">
        <f>F7+K7</f>
        <v>13</v>
      </c>
      <c r="Q7" s="12">
        <f>G7+L7</f>
        <v>22</v>
      </c>
    </row>
    <row r="8" spans="1:17" x14ac:dyDescent="0.25">
      <c r="A8" s="195" t="s">
        <v>31</v>
      </c>
      <c r="B8" s="195"/>
      <c r="C8" s="196">
        <v>8</v>
      </c>
      <c r="D8" s="197">
        <v>2</v>
      </c>
      <c r="E8" s="197">
        <v>5</v>
      </c>
      <c r="F8" s="197">
        <v>3</v>
      </c>
      <c r="G8" s="197">
        <v>11</v>
      </c>
      <c r="H8" s="198">
        <v>6</v>
      </c>
      <c r="I8" s="199">
        <v>12</v>
      </c>
      <c r="J8" s="199">
        <v>12</v>
      </c>
      <c r="K8" s="199">
        <v>10</v>
      </c>
      <c r="L8" s="199">
        <v>11</v>
      </c>
      <c r="M8" s="179">
        <f t="shared" ref="M8:M19" si="0">C8+H8</f>
        <v>14</v>
      </c>
      <c r="N8" s="180">
        <f t="shared" ref="N8:N19" si="1">D8+I8</f>
        <v>14</v>
      </c>
      <c r="O8" s="180">
        <f t="shared" ref="O8:O19" si="2">E8+J8</f>
        <v>17</v>
      </c>
      <c r="P8" s="180">
        <f t="shared" ref="P8:P19" si="3">F8+K8</f>
        <v>13</v>
      </c>
      <c r="Q8" s="181">
        <f t="shared" ref="Q8:Q19" si="4">G8+L8</f>
        <v>22</v>
      </c>
    </row>
    <row r="9" spans="1:17" x14ac:dyDescent="0.25">
      <c r="A9" s="98" t="s">
        <v>130</v>
      </c>
      <c r="B9" s="98" t="s">
        <v>262</v>
      </c>
      <c r="C9" s="145">
        <v>8</v>
      </c>
      <c r="D9" s="146">
        <v>2</v>
      </c>
      <c r="E9" s="146">
        <v>5</v>
      </c>
      <c r="F9" s="146">
        <v>3</v>
      </c>
      <c r="G9" s="146">
        <v>11</v>
      </c>
      <c r="H9" s="147">
        <v>6</v>
      </c>
      <c r="I9" s="148">
        <v>12</v>
      </c>
      <c r="J9" s="148">
        <v>12</v>
      </c>
      <c r="K9" s="148">
        <v>10</v>
      </c>
      <c r="L9" s="148">
        <v>11</v>
      </c>
      <c r="M9" s="52">
        <f t="shared" si="0"/>
        <v>14</v>
      </c>
      <c r="N9" s="53">
        <f t="shared" si="1"/>
        <v>14</v>
      </c>
      <c r="O9" s="53">
        <f t="shared" si="2"/>
        <v>17</v>
      </c>
      <c r="P9" s="53">
        <f t="shared" si="3"/>
        <v>13</v>
      </c>
      <c r="Q9" s="54">
        <f t="shared" si="4"/>
        <v>22</v>
      </c>
    </row>
    <row r="10" spans="1:17" x14ac:dyDescent="0.25">
      <c r="A10" s="97" t="s">
        <v>253</v>
      </c>
      <c r="B10" s="97"/>
      <c r="C10" s="141">
        <v>105</v>
      </c>
      <c r="D10" s="142">
        <v>100</v>
      </c>
      <c r="E10" s="142">
        <v>87</v>
      </c>
      <c r="F10" s="142">
        <v>78</v>
      </c>
      <c r="G10" s="142">
        <v>75</v>
      </c>
      <c r="H10" s="143">
        <v>222</v>
      </c>
      <c r="I10" s="144">
        <v>240</v>
      </c>
      <c r="J10" s="144">
        <v>214</v>
      </c>
      <c r="K10" s="144">
        <v>179</v>
      </c>
      <c r="L10" s="144">
        <v>158</v>
      </c>
      <c r="M10" s="6">
        <f t="shared" si="0"/>
        <v>327</v>
      </c>
      <c r="N10" s="7">
        <f t="shared" si="1"/>
        <v>340</v>
      </c>
      <c r="O10" s="7">
        <f t="shared" si="2"/>
        <v>301</v>
      </c>
      <c r="P10" s="7">
        <f t="shared" si="3"/>
        <v>257</v>
      </c>
      <c r="Q10" s="12">
        <f t="shared" si="4"/>
        <v>233</v>
      </c>
    </row>
    <row r="11" spans="1:17" x14ac:dyDescent="0.25">
      <c r="A11" s="195" t="s">
        <v>31</v>
      </c>
      <c r="B11" s="195"/>
      <c r="C11" s="196">
        <v>68</v>
      </c>
      <c r="D11" s="197">
        <v>72</v>
      </c>
      <c r="E11" s="197">
        <v>58</v>
      </c>
      <c r="F11" s="197">
        <v>47</v>
      </c>
      <c r="G11" s="197">
        <v>47</v>
      </c>
      <c r="H11" s="198">
        <v>173</v>
      </c>
      <c r="I11" s="199">
        <v>185</v>
      </c>
      <c r="J11" s="199">
        <v>171</v>
      </c>
      <c r="K11" s="199">
        <v>139</v>
      </c>
      <c r="L11" s="199">
        <v>138</v>
      </c>
      <c r="M11" s="179">
        <f t="shared" si="0"/>
        <v>241</v>
      </c>
      <c r="N11" s="180">
        <f t="shared" si="1"/>
        <v>257</v>
      </c>
      <c r="O11" s="180">
        <f t="shared" si="2"/>
        <v>229</v>
      </c>
      <c r="P11" s="180">
        <f t="shared" si="3"/>
        <v>186</v>
      </c>
      <c r="Q11" s="181">
        <f t="shared" si="4"/>
        <v>185</v>
      </c>
    </row>
    <row r="12" spans="1:17" x14ac:dyDescent="0.25">
      <c r="A12" s="98" t="s">
        <v>131</v>
      </c>
      <c r="B12" s="98" t="s">
        <v>262</v>
      </c>
      <c r="C12" s="145"/>
      <c r="D12" s="146"/>
      <c r="E12" s="146"/>
      <c r="F12" s="146"/>
      <c r="G12" s="146"/>
      <c r="H12" s="147">
        <v>3</v>
      </c>
      <c r="I12" s="148">
        <v>2</v>
      </c>
      <c r="J12" s="148">
        <v>5</v>
      </c>
      <c r="K12" s="148">
        <v>3</v>
      </c>
      <c r="L12" s="148"/>
      <c r="M12" s="52">
        <f t="shared" si="0"/>
        <v>3</v>
      </c>
      <c r="N12" s="53">
        <f t="shared" si="1"/>
        <v>2</v>
      </c>
      <c r="O12" s="53">
        <f t="shared" si="2"/>
        <v>5</v>
      </c>
      <c r="P12" s="53">
        <f t="shared" si="3"/>
        <v>3</v>
      </c>
      <c r="Q12" s="54">
        <f t="shared" si="4"/>
        <v>0</v>
      </c>
    </row>
    <row r="13" spans="1:17" x14ac:dyDescent="0.25">
      <c r="A13" s="98" t="s">
        <v>132</v>
      </c>
      <c r="B13" s="98" t="s">
        <v>262</v>
      </c>
      <c r="C13" s="145">
        <v>45</v>
      </c>
      <c r="D13" s="146">
        <v>48</v>
      </c>
      <c r="E13" s="146">
        <v>45</v>
      </c>
      <c r="F13" s="146">
        <v>38</v>
      </c>
      <c r="G13" s="146">
        <v>29</v>
      </c>
      <c r="H13" s="147">
        <v>141</v>
      </c>
      <c r="I13" s="148">
        <v>152</v>
      </c>
      <c r="J13" s="148">
        <v>138</v>
      </c>
      <c r="K13" s="148">
        <v>111</v>
      </c>
      <c r="L13" s="148">
        <v>113</v>
      </c>
      <c r="M13" s="52">
        <f t="shared" si="0"/>
        <v>186</v>
      </c>
      <c r="N13" s="53">
        <f t="shared" si="1"/>
        <v>200</v>
      </c>
      <c r="O13" s="53">
        <f t="shared" si="2"/>
        <v>183</v>
      </c>
      <c r="P13" s="53">
        <f t="shared" si="3"/>
        <v>149</v>
      </c>
      <c r="Q13" s="54">
        <f t="shared" si="4"/>
        <v>142</v>
      </c>
    </row>
    <row r="14" spans="1:17" x14ac:dyDescent="0.25">
      <c r="A14" s="98" t="s">
        <v>133</v>
      </c>
      <c r="B14" s="98" t="s">
        <v>262</v>
      </c>
      <c r="C14" s="145">
        <v>23</v>
      </c>
      <c r="D14" s="146">
        <v>24</v>
      </c>
      <c r="E14" s="146">
        <v>13</v>
      </c>
      <c r="F14" s="146">
        <v>9</v>
      </c>
      <c r="G14" s="146">
        <v>18</v>
      </c>
      <c r="H14" s="147">
        <v>29</v>
      </c>
      <c r="I14" s="148">
        <v>31</v>
      </c>
      <c r="J14" s="148">
        <v>28</v>
      </c>
      <c r="K14" s="148">
        <v>25</v>
      </c>
      <c r="L14" s="148">
        <v>25</v>
      </c>
      <c r="M14" s="52">
        <f t="shared" si="0"/>
        <v>52</v>
      </c>
      <c r="N14" s="53">
        <f t="shared" si="1"/>
        <v>55</v>
      </c>
      <c r="O14" s="53">
        <f t="shared" si="2"/>
        <v>41</v>
      </c>
      <c r="P14" s="53">
        <f t="shared" si="3"/>
        <v>34</v>
      </c>
      <c r="Q14" s="54">
        <f t="shared" si="4"/>
        <v>43</v>
      </c>
    </row>
    <row r="15" spans="1:17" x14ac:dyDescent="0.25">
      <c r="A15" s="195" t="s">
        <v>53</v>
      </c>
      <c r="B15" s="195"/>
      <c r="C15" s="196"/>
      <c r="D15" s="197"/>
      <c r="E15" s="197"/>
      <c r="F15" s="197"/>
      <c r="G15" s="197"/>
      <c r="H15" s="198"/>
      <c r="I15" s="199">
        <v>4</v>
      </c>
      <c r="J15" s="199"/>
      <c r="K15" s="199"/>
      <c r="L15" s="199"/>
      <c r="M15" s="179">
        <f t="shared" si="0"/>
        <v>0</v>
      </c>
      <c r="N15" s="180">
        <f t="shared" si="1"/>
        <v>4</v>
      </c>
      <c r="O15" s="180">
        <f t="shared" si="2"/>
        <v>0</v>
      </c>
      <c r="P15" s="180">
        <f t="shared" si="3"/>
        <v>0</v>
      </c>
      <c r="Q15" s="181">
        <f t="shared" si="4"/>
        <v>0</v>
      </c>
    </row>
    <row r="16" spans="1:17" x14ac:dyDescent="0.25">
      <c r="A16" s="98" t="s">
        <v>134</v>
      </c>
      <c r="B16" s="98" t="s">
        <v>263</v>
      </c>
      <c r="C16" s="145"/>
      <c r="D16" s="146"/>
      <c r="E16" s="146"/>
      <c r="F16" s="146"/>
      <c r="G16" s="146"/>
      <c r="H16" s="147"/>
      <c r="I16" s="148">
        <v>4</v>
      </c>
      <c r="J16" s="148"/>
      <c r="K16" s="148"/>
      <c r="L16" s="148"/>
      <c r="M16" s="52">
        <f t="shared" si="0"/>
        <v>0</v>
      </c>
      <c r="N16" s="53">
        <f t="shared" si="1"/>
        <v>4</v>
      </c>
      <c r="O16" s="53">
        <f t="shared" si="2"/>
        <v>0</v>
      </c>
      <c r="P16" s="53">
        <f t="shared" si="3"/>
        <v>0</v>
      </c>
      <c r="Q16" s="54">
        <f t="shared" si="4"/>
        <v>0</v>
      </c>
    </row>
    <row r="17" spans="1:17" x14ac:dyDescent="0.25">
      <c r="A17" s="195" t="s">
        <v>100</v>
      </c>
      <c r="B17" s="195"/>
      <c r="C17" s="196">
        <v>37</v>
      </c>
      <c r="D17" s="197">
        <v>28</v>
      </c>
      <c r="E17" s="197">
        <v>29</v>
      </c>
      <c r="F17" s="197">
        <v>31</v>
      </c>
      <c r="G17" s="197">
        <v>28</v>
      </c>
      <c r="H17" s="198">
        <v>49</v>
      </c>
      <c r="I17" s="199">
        <v>51</v>
      </c>
      <c r="J17" s="199">
        <v>43</v>
      </c>
      <c r="K17" s="199">
        <v>40</v>
      </c>
      <c r="L17" s="199">
        <v>20</v>
      </c>
      <c r="M17" s="179">
        <f t="shared" si="0"/>
        <v>86</v>
      </c>
      <c r="N17" s="180">
        <f t="shared" si="1"/>
        <v>79</v>
      </c>
      <c r="O17" s="180">
        <f t="shared" si="2"/>
        <v>72</v>
      </c>
      <c r="P17" s="180">
        <f t="shared" si="3"/>
        <v>71</v>
      </c>
      <c r="Q17" s="181">
        <f t="shared" si="4"/>
        <v>48</v>
      </c>
    </row>
    <row r="18" spans="1:17" x14ac:dyDescent="0.25">
      <c r="A18" s="98" t="s">
        <v>135</v>
      </c>
      <c r="B18" s="98" t="s">
        <v>262</v>
      </c>
      <c r="C18" s="145">
        <v>37</v>
      </c>
      <c r="D18" s="146">
        <v>28</v>
      </c>
      <c r="E18" s="146">
        <v>29</v>
      </c>
      <c r="F18" s="146">
        <v>31</v>
      </c>
      <c r="G18" s="146">
        <v>28</v>
      </c>
      <c r="H18" s="147">
        <v>49</v>
      </c>
      <c r="I18" s="148">
        <v>51</v>
      </c>
      <c r="J18" s="148">
        <v>43</v>
      </c>
      <c r="K18" s="148">
        <v>40</v>
      </c>
      <c r="L18" s="148">
        <v>20</v>
      </c>
      <c r="M18" s="52">
        <f t="shared" si="0"/>
        <v>86</v>
      </c>
      <c r="N18" s="53">
        <f t="shared" si="1"/>
        <v>79</v>
      </c>
      <c r="O18" s="53">
        <f t="shared" si="2"/>
        <v>72</v>
      </c>
      <c r="P18" s="53">
        <f t="shared" si="3"/>
        <v>71</v>
      </c>
      <c r="Q18" s="54">
        <f t="shared" si="4"/>
        <v>48</v>
      </c>
    </row>
    <row r="19" spans="1:17" x14ac:dyDescent="0.25">
      <c r="A19" s="99" t="s">
        <v>64</v>
      </c>
      <c r="B19" s="99"/>
      <c r="C19" s="149">
        <v>113</v>
      </c>
      <c r="D19" s="150">
        <v>102</v>
      </c>
      <c r="E19" s="150">
        <v>92</v>
      </c>
      <c r="F19" s="150">
        <v>81</v>
      </c>
      <c r="G19" s="150">
        <v>86</v>
      </c>
      <c r="H19" s="151">
        <v>228</v>
      </c>
      <c r="I19" s="152">
        <v>252</v>
      </c>
      <c r="J19" s="152">
        <v>226</v>
      </c>
      <c r="K19" s="152">
        <v>189</v>
      </c>
      <c r="L19" s="152">
        <v>169</v>
      </c>
      <c r="M19" s="18">
        <f t="shared" si="0"/>
        <v>341</v>
      </c>
      <c r="N19" s="19">
        <f t="shared" si="1"/>
        <v>354</v>
      </c>
      <c r="O19" s="19">
        <f t="shared" si="2"/>
        <v>318</v>
      </c>
      <c r="P19" s="19">
        <f t="shared" si="3"/>
        <v>270</v>
      </c>
      <c r="Q19" s="20">
        <f t="shared" si="4"/>
        <v>255</v>
      </c>
    </row>
    <row r="20" spans="1:17" x14ac:dyDescent="0.25">
      <c r="A20" s="215" t="s">
        <v>266</v>
      </c>
      <c r="M20" s="30"/>
      <c r="N20" s="31"/>
      <c r="O20" s="31"/>
      <c r="P20" s="31"/>
      <c r="Q20" s="31"/>
    </row>
    <row r="21" spans="1:17" x14ac:dyDescent="0.25">
      <c r="A21" s="51" t="s">
        <v>265</v>
      </c>
      <c r="B21" s="168"/>
      <c r="C21" s="168"/>
    </row>
    <row r="22" spans="1:17" ht="28.5" customHeight="1" x14ac:dyDescent="0.25">
      <c r="A22" s="230" t="s">
        <v>264</v>
      </c>
      <c r="B22" s="230"/>
      <c r="C22" s="230"/>
      <c r="D22" s="230"/>
    </row>
    <row r="23" spans="1:17" s="168" customFormat="1" ht="27.75" customHeight="1" x14ac:dyDescent="0.25">
      <c r="A23" s="230" t="s">
        <v>267</v>
      </c>
      <c r="B23" s="230"/>
      <c r="C23" s="230"/>
      <c r="D23" s="230"/>
    </row>
    <row r="24" spans="1:17" s="168" customFormat="1" ht="16.5" customHeight="1" x14ac:dyDescent="0.25">
      <c r="A24" s="170"/>
      <c r="B24" s="170"/>
      <c r="C24" s="170"/>
      <c r="D24" s="170"/>
    </row>
    <row r="25" spans="1:17" x14ac:dyDescent="0.25">
      <c r="A25" s="169" t="s">
        <v>234</v>
      </c>
      <c r="B25" s="168"/>
      <c r="C25" s="168"/>
    </row>
  </sheetData>
  <mergeCells count="6">
    <mergeCell ref="A23:D23"/>
    <mergeCell ref="C5:G5"/>
    <mergeCell ref="H5:L5"/>
    <mergeCell ref="M5:Q5"/>
    <mergeCell ref="B5:B6"/>
    <mergeCell ref="A22:D22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Zeros="0" workbookViewId="0">
      <selection activeCell="G3" sqref="G3"/>
    </sheetView>
  </sheetViews>
  <sheetFormatPr defaultRowHeight="15" x14ac:dyDescent="0.25"/>
  <cols>
    <col min="1" max="1" width="35.85546875" customWidth="1"/>
    <col min="2" max="2" width="10.140625" customWidth="1"/>
    <col min="3" max="17" width="7.7109375" customWidth="1"/>
  </cols>
  <sheetData>
    <row r="1" spans="1:17" x14ac:dyDescent="0.25">
      <c r="A1" t="s">
        <v>222</v>
      </c>
    </row>
    <row r="2" spans="1:17" x14ac:dyDescent="0.25">
      <c r="A2" t="s">
        <v>260</v>
      </c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7" x14ac:dyDescent="0.25">
      <c r="A5" s="171"/>
      <c r="B5" s="256" t="s">
        <v>261</v>
      </c>
      <c r="C5" s="253" t="s">
        <v>214</v>
      </c>
      <c r="D5" s="254"/>
      <c r="E5" s="254"/>
      <c r="F5" s="254"/>
      <c r="G5" s="254"/>
      <c r="H5" s="253" t="s">
        <v>215</v>
      </c>
      <c r="I5" s="254"/>
      <c r="J5" s="254"/>
      <c r="K5" s="254"/>
      <c r="L5" s="255"/>
      <c r="M5" s="234" t="s">
        <v>216</v>
      </c>
      <c r="N5" s="235"/>
      <c r="O5" s="235"/>
      <c r="P5" s="235"/>
      <c r="Q5" s="236"/>
    </row>
    <row r="6" spans="1:17" x14ac:dyDescent="0.25">
      <c r="A6" s="172"/>
      <c r="B6" s="257"/>
      <c r="C6" s="103" t="s">
        <v>0</v>
      </c>
      <c r="D6" s="104" t="s">
        <v>1</v>
      </c>
      <c r="E6" s="104" t="s">
        <v>2</v>
      </c>
      <c r="F6" s="104" t="s">
        <v>3</v>
      </c>
      <c r="G6" s="104" t="s">
        <v>4</v>
      </c>
      <c r="H6" s="103" t="s">
        <v>0</v>
      </c>
      <c r="I6" s="104" t="s">
        <v>1</v>
      </c>
      <c r="J6" s="104" t="s">
        <v>2</v>
      </c>
      <c r="K6" s="104" t="s">
        <v>3</v>
      </c>
      <c r="L6" s="105" t="s">
        <v>4</v>
      </c>
      <c r="M6" s="103" t="s">
        <v>0</v>
      </c>
      <c r="N6" s="104" t="s">
        <v>1</v>
      </c>
      <c r="O6" s="104" t="s">
        <v>2</v>
      </c>
      <c r="P6" s="104" t="s">
        <v>3</v>
      </c>
      <c r="Q6" s="105" t="s">
        <v>4</v>
      </c>
    </row>
    <row r="7" spans="1:17" x14ac:dyDescent="0.25">
      <c r="A7" s="106" t="s">
        <v>254</v>
      </c>
      <c r="B7" s="106"/>
      <c r="C7" s="126">
        <v>9</v>
      </c>
      <c r="D7" s="127">
        <v>10</v>
      </c>
      <c r="E7" s="127">
        <v>8</v>
      </c>
      <c r="F7" s="127">
        <v>13</v>
      </c>
      <c r="G7" s="127">
        <v>13</v>
      </c>
      <c r="H7" s="128">
        <v>92</v>
      </c>
      <c r="I7" s="129">
        <v>63</v>
      </c>
      <c r="J7" s="129">
        <v>90</v>
      </c>
      <c r="K7" s="129">
        <v>87</v>
      </c>
      <c r="L7" s="130">
        <v>91</v>
      </c>
      <c r="M7" s="6">
        <f>C7+H7</f>
        <v>101</v>
      </c>
      <c r="N7" s="7">
        <f>D7+I7</f>
        <v>73</v>
      </c>
      <c r="O7" s="7">
        <f>E7+J7</f>
        <v>98</v>
      </c>
      <c r="P7" s="7">
        <f>F7+K7</f>
        <v>100</v>
      </c>
      <c r="Q7" s="12">
        <f>G7+L7</f>
        <v>104</v>
      </c>
    </row>
    <row r="8" spans="1:17" x14ac:dyDescent="0.25">
      <c r="A8" s="200" t="s">
        <v>31</v>
      </c>
      <c r="B8" s="200"/>
      <c r="C8" s="201">
        <v>9</v>
      </c>
      <c r="D8" s="202">
        <v>10</v>
      </c>
      <c r="E8" s="202">
        <v>8</v>
      </c>
      <c r="F8" s="202">
        <v>13</v>
      </c>
      <c r="G8" s="202">
        <v>13</v>
      </c>
      <c r="H8" s="203">
        <v>92</v>
      </c>
      <c r="I8" s="204">
        <v>62</v>
      </c>
      <c r="J8" s="204">
        <v>90</v>
      </c>
      <c r="K8" s="204">
        <v>85</v>
      </c>
      <c r="L8" s="205">
        <v>90</v>
      </c>
      <c r="M8" s="206">
        <f t="shared" ref="M8:M19" si="0">C8+H8</f>
        <v>101</v>
      </c>
      <c r="N8" s="190">
        <f t="shared" ref="N8:N19" si="1">D8+I8</f>
        <v>72</v>
      </c>
      <c r="O8" s="190">
        <f t="shared" ref="O8:O19" si="2">E8+J8</f>
        <v>98</v>
      </c>
      <c r="P8" s="190">
        <f t="shared" ref="P8:P19" si="3">F8+K8</f>
        <v>98</v>
      </c>
      <c r="Q8" s="207">
        <f t="shared" ref="Q8:Q19" si="4">G8+L8</f>
        <v>103</v>
      </c>
    </row>
    <row r="9" spans="1:17" x14ac:dyDescent="0.25">
      <c r="A9" s="107" t="s">
        <v>136</v>
      </c>
      <c r="B9" s="107" t="s">
        <v>262</v>
      </c>
      <c r="C9" s="131">
        <v>2</v>
      </c>
      <c r="D9" s="132"/>
      <c r="E9" s="132"/>
      <c r="F9" s="132">
        <v>1</v>
      </c>
      <c r="G9" s="132"/>
      <c r="H9" s="133">
        <v>5</v>
      </c>
      <c r="I9" s="134">
        <v>3</v>
      </c>
      <c r="J9" s="134">
        <v>2</v>
      </c>
      <c r="K9" s="134">
        <v>2</v>
      </c>
      <c r="L9" s="135">
        <v>3</v>
      </c>
      <c r="M9" s="92">
        <f t="shared" si="0"/>
        <v>7</v>
      </c>
      <c r="N9" s="93">
        <f t="shared" si="1"/>
        <v>3</v>
      </c>
      <c r="O9" s="93">
        <f t="shared" si="2"/>
        <v>2</v>
      </c>
      <c r="P9" s="93">
        <f t="shared" si="3"/>
        <v>3</v>
      </c>
      <c r="Q9" s="102">
        <f t="shared" si="4"/>
        <v>3</v>
      </c>
    </row>
    <row r="10" spans="1:17" x14ac:dyDescent="0.25">
      <c r="A10" s="107" t="s">
        <v>137</v>
      </c>
      <c r="B10" s="107" t="s">
        <v>262</v>
      </c>
      <c r="C10" s="131">
        <v>7</v>
      </c>
      <c r="D10" s="132">
        <v>9</v>
      </c>
      <c r="E10" s="132">
        <v>8</v>
      </c>
      <c r="F10" s="132">
        <v>10</v>
      </c>
      <c r="G10" s="132">
        <v>12</v>
      </c>
      <c r="H10" s="133">
        <v>61</v>
      </c>
      <c r="I10" s="134">
        <v>46</v>
      </c>
      <c r="J10" s="134">
        <v>78</v>
      </c>
      <c r="K10" s="134">
        <v>66</v>
      </c>
      <c r="L10" s="135">
        <v>66</v>
      </c>
      <c r="M10" s="92">
        <f t="shared" si="0"/>
        <v>68</v>
      </c>
      <c r="N10" s="93">
        <f t="shared" si="1"/>
        <v>55</v>
      </c>
      <c r="O10" s="93">
        <f t="shared" si="2"/>
        <v>86</v>
      </c>
      <c r="P10" s="93">
        <f t="shared" si="3"/>
        <v>76</v>
      </c>
      <c r="Q10" s="102">
        <f t="shared" si="4"/>
        <v>78</v>
      </c>
    </row>
    <row r="11" spans="1:17" x14ac:dyDescent="0.25">
      <c r="A11" s="107" t="s">
        <v>138</v>
      </c>
      <c r="B11" s="107" t="s">
        <v>262</v>
      </c>
      <c r="C11" s="131"/>
      <c r="D11" s="132"/>
      <c r="E11" s="132"/>
      <c r="F11" s="132"/>
      <c r="G11" s="132"/>
      <c r="H11" s="133"/>
      <c r="I11" s="134"/>
      <c r="J11" s="134"/>
      <c r="K11" s="134">
        <v>2</v>
      </c>
      <c r="L11" s="135">
        <v>2</v>
      </c>
      <c r="M11" s="92">
        <f t="shared" si="0"/>
        <v>0</v>
      </c>
      <c r="N11" s="93">
        <f t="shared" si="1"/>
        <v>0</v>
      </c>
      <c r="O11" s="93">
        <f t="shared" si="2"/>
        <v>0</v>
      </c>
      <c r="P11" s="93">
        <f t="shared" si="3"/>
        <v>2</v>
      </c>
      <c r="Q11" s="102">
        <f t="shared" si="4"/>
        <v>2</v>
      </c>
    </row>
    <row r="12" spans="1:17" x14ac:dyDescent="0.25">
      <c r="A12" s="107" t="s">
        <v>139</v>
      </c>
      <c r="B12" s="107" t="s">
        <v>262</v>
      </c>
      <c r="C12" s="131"/>
      <c r="D12" s="132"/>
      <c r="E12" s="132"/>
      <c r="F12" s="132"/>
      <c r="G12" s="132"/>
      <c r="H12" s="133">
        <v>1</v>
      </c>
      <c r="I12" s="134">
        <v>3</v>
      </c>
      <c r="J12" s="134">
        <v>1</v>
      </c>
      <c r="K12" s="134">
        <v>1</v>
      </c>
      <c r="L12" s="135">
        <v>4</v>
      </c>
      <c r="M12" s="92">
        <f t="shared" si="0"/>
        <v>1</v>
      </c>
      <c r="N12" s="93">
        <f t="shared" si="1"/>
        <v>3</v>
      </c>
      <c r="O12" s="93">
        <f t="shared" si="2"/>
        <v>1</v>
      </c>
      <c r="P12" s="93">
        <f t="shared" si="3"/>
        <v>1</v>
      </c>
      <c r="Q12" s="102">
        <f t="shared" si="4"/>
        <v>4</v>
      </c>
    </row>
    <row r="13" spans="1:17" x14ac:dyDescent="0.25">
      <c r="A13" s="107" t="s">
        <v>140</v>
      </c>
      <c r="B13" s="107" t="s">
        <v>262</v>
      </c>
      <c r="C13" s="131"/>
      <c r="D13" s="132"/>
      <c r="E13" s="132"/>
      <c r="F13" s="132">
        <v>1</v>
      </c>
      <c r="G13" s="132"/>
      <c r="H13" s="133"/>
      <c r="I13" s="134"/>
      <c r="J13" s="134"/>
      <c r="K13" s="134"/>
      <c r="L13" s="135"/>
      <c r="M13" s="92">
        <f t="shared" si="0"/>
        <v>0</v>
      </c>
      <c r="N13" s="93">
        <f t="shared" si="1"/>
        <v>0</v>
      </c>
      <c r="O13" s="93">
        <f t="shared" si="2"/>
        <v>0</v>
      </c>
      <c r="P13" s="93">
        <f t="shared" si="3"/>
        <v>1</v>
      </c>
      <c r="Q13" s="102">
        <f t="shared" si="4"/>
        <v>0</v>
      </c>
    </row>
    <row r="14" spans="1:17" x14ac:dyDescent="0.25">
      <c r="A14" s="107" t="s">
        <v>141</v>
      </c>
      <c r="B14" s="107" t="s">
        <v>262</v>
      </c>
      <c r="C14" s="131"/>
      <c r="D14" s="132">
        <v>1</v>
      </c>
      <c r="E14" s="132"/>
      <c r="F14" s="132"/>
      <c r="G14" s="132">
        <v>1</v>
      </c>
      <c r="H14" s="133">
        <v>25</v>
      </c>
      <c r="I14" s="134">
        <v>10</v>
      </c>
      <c r="J14" s="134">
        <v>9</v>
      </c>
      <c r="K14" s="134">
        <v>13</v>
      </c>
      <c r="L14" s="135">
        <v>15</v>
      </c>
      <c r="M14" s="92">
        <f t="shared" si="0"/>
        <v>25</v>
      </c>
      <c r="N14" s="93">
        <f t="shared" si="1"/>
        <v>11</v>
      </c>
      <c r="O14" s="93">
        <f t="shared" si="2"/>
        <v>9</v>
      </c>
      <c r="P14" s="93">
        <f t="shared" si="3"/>
        <v>13</v>
      </c>
      <c r="Q14" s="102">
        <f t="shared" si="4"/>
        <v>16</v>
      </c>
    </row>
    <row r="15" spans="1:17" x14ac:dyDescent="0.25">
      <c r="A15" s="107" t="s">
        <v>142</v>
      </c>
      <c r="B15" s="107" t="s">
        <v>262</v>
      </c>
      <c r="C15" s="131"/>
      <c r="D15" s="132"/>
      <c r="E15" s="132"/>
      <c r="F15" s="132">
        <v>1</v>
      </c>
      <c r="G15" s="132"/>
      <c r="H15" s="133"/>
      <c r="I15" s="134"/>
      <c r="J15" s="134"/>
      <c r="K15" s="134">
        <v>1</v>
      </c>
      <c r="L15" s="135"/>
      <c r="M15" s="92">
        <f t="shared" si="0"/>
        <v>0</v>
      </c>
      <c r="N15" s="93">
        <f t="shared" si="1"/>
        <v>0</v>
      </c>
      <c r="O15" s="93">
        <f t="shared" si="2"/>
        <v>0</v>
      </c>
      <c r="P15" s="93">
        <f t="shared" si="3"/>
        <v>2</v>
      </c>
      <c r="Q15" s="102">
        <f t="shared" si="4"/>
        <v>0</v>
      </c>
    </row>
    <row r="16" spans="1:17" x14ac:dyDescent="0.25">
      <c r="A16" s="200" t="s">
        <v>82</v>
      </c>
      <c r="B16" s="200"/>
      <c r="C16" s="201"/>
      <c r="D16" s="202"/>
      <c r="E16" s="202"/>
      <c r="F16" s="202"/>
      <c r="G16" s="202"/>
      <c r="H16" s="203"/>
      <c r="I16" s="204">
        <v>1</v>
      </c>
      <c r="J16" s="204"/>
      <c r="K16" s="204">
        <v>2</v>
      </c>
      <c r="L16" s="205">
        <v>1</v>
      </c>
      <c r="M16" s="206">
        <f t="shared" si="0"/>
        <v>0</v>
      </c>
      <c r="N16" s="190">
        <f t="shared" si="1"/>
        <v>1</v>
      </c>
      <c r="O16" s="190">
        <f t="shared" si="2"/>
        <v>0</v>
      </c>
      <c r="P16" s="190">
        <f t="shared" si="3"/>
        <v>2</v>
      </c>
      <c r="Q16" s="207">
        <f t="shared" si="4"/>
        <v>1</v>
      </c>
    </row>
    <row r="17" spans="1:17" x14ac:dyDescent="0.25">
      <c r="A17" s="107" t="s">
        <v>137</v>
      </c>
      <c r="B17" s="107" t="s">
        <v>262</v>
      </c>
      <c r="C17" s="131"/>
      <c r="D17" s="132"/>
      <c r="E17" s="132"/>
      <c r="F17" s="132"/>
      <c r="G17" s="132"/>
      <c r="H17" s="133"/>
      <c r="I17" s="134"/>
      <c r="J17" s="134"/>
      <c r="K17" s="134">
        <v>2</v>
      </c>
      <c r="L17" s="135">
        <v>1</v>
      </c>
      <c r="M17" s="92">
        <f t="shared" si="0"/>
        <v>0</v>
      </c>
      <c r="N17" s="93">
        <f t="shared" si="1"/>
        <v>0</v>
      </c>
      <c r="O17" s="93">
        <f t="shared" si="2"/>
        <v>0</v>
      </c>
      <c r="P17" s="93">
        <f t="shared" si="3"/>
        <v>2</v>
      </c>
      <c r="Q17" s="102">
        <f t="shared" si="4"/>
        <v>1</v>
      </c>
    </row>
    <row r="18" spans="1:17" x14ac:dyDescent="0.25">
      <c r="A18" s="107" t="s">
        <v>139</v>
      </c>
      <c r="B18" s="107" t="s">
        <v>262</v>
      </c>
      <c r="C18" s="131"/>
      <c r="D18" s="132"/>
      <c r="E18" s="132"/>
      <c r="F18" s="132"/>
      <c r="G18" s="132"/>
      <c r="H18" s="133"/>
      <c r="I18" s="134">
        <v>1</v>
      </c>
      <c r="J18" s="134"/>
      <c r="K18" s="134"/>
      <c r="L18" s="135"/>
      <c r="M18" s="92">
        <f t="shared" si="0"/>
        <v>0</v>
      </c>
      <c r="N18" s="93">
        <f t="shared" si="1"/>
        <v>1</v>
      </c>
      <c r="O18" s="93">
        <f t="shared" si="2"/>
        <v>0</v>
      </c>
      <c r="P18" s="93">
        <f t="shared" si="3"/>
        <v>0</v>
      </c>
      <c r="Q18" s="102">
        <f t="shared" si="4"/>
        <v>0</v>
      </c>
    </row>
    <row r="19" spans="1:17" x14ac:dyDescent="0.25">
      <c r="A19" s="108" t="s">
        <v>64</v>
      </c>
      <c r="B19" s="108"/>
      <c r="C19" s="136">
        <v>9</v>
      </c>
      <c r="D19" s="137">
        <v>10</v>
      </c>
      <c r="E19" s="137">
        <v>8</v>
      </c>
      <c r="F19" s="137">
        <v>13</v>
      </c>
      <c r="G19" s="137">
        <v>13</v>
      </c>
      <c r="H19" s="138">
        <v>92</v>
      </c>
      <c r="I19" s="139">
        <v>63</v>
      </c>
      <c r="J19" s="139">
        <v>90</v>
      </c>
      <c r="K19" s="139">
        <v>87</v>
      </c>
      <c r="L19" s="140">
        <v>91</v>
      </c>
      <c r="M19" s="18">
        <f t="shared" si="0"/>
        <v>101</v>
      </c>
      <c r="N19" s="19">
        <f t="shared" si="1"/>
        <v>73</v>
      </c>
      <c r="O19" s="19">
        <f t="shared" si="2"/>
        <v>98</v>
      </c>
      <c r="P19" s="19">
        <f t="shared" si="3"/>
        <v>100</v>
      </c>
      <c r="Q19" s="20">
        <f t="shared" si="4"/>
        <v>104</v>
      </c>
    </row>
    <row r="20" spans="1:17" x14ac:dyDescent="0.25">
      <c r="A20" s="215" t="s">
        <v>266</v>
      </c>
    </row>
    <row r="21" spans="1:17" x14ac:dyDescent="0.25">
      <c r="A21" s="51" t="s">
        <v>265</v>
      </c>
      <c r="B21" s="168"/>
      <c r="C21" s="168"/>
    </row>
    <row r="22" spans="1:17" ht="30" customHeight="1" x14ac:dyDescent="0.25">
      <c r="A22" s="230" t="s">
        <v>264</v>
      </c>
      <c r="B22" s="230"/>
      <c r="C22" s="230"/>
      <c r="D22" s="230"/>
    </row>
    <row r="23" spans="1:17" s="168" customFormat="1" ht="32.25" customHeight="1" x14ac:dyDescent="0.25">
      <c r="A23" s="230" t="s">
        <v>267</v>
      </c>
      <c r="B23" s="230"/>
      <c r="C23" s="230"/>
      <c r="D23" s="230"/>
    </row>
    <row r="24" spans="1:17" s="168" customFormat="1" ht="30" customHeight="1" x14ac:dyDescent="0.25">
      <c r="A24" s="170"/>
      <c r="B24" s="170"/>
      <c r="C24" s="170"/>
      <c r="D24" s="170"/>
    </row>
    <row r="25" spans="1:17" x14ac:dyDescent="0.25">
      <c r="A25" s="169" t="s">
        <v>234</v>
      </c>
      <c r="B25" s="168"/>
      <c r="C25" s="168"/>
    </row>
  </sheetData>
  <mergeCells count="6">
    <mergeCell ref="A23:D23"/>
    <mergeCell ref="C5:G5"/>
    <mergeCell ref="H5:L5"/>
    <mergeCell ref="M5:Q5"/>
    <mergeCell ref="B5:B6"/>
    <mergeCell ref="A22:D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showZeros="0" workbookViewId="0">
      <selection activeCell="A113" sqref="A113:D113"/>
    </sheetView>
  </sheetViews>
  <sheetFormatPr defaultRowHeight="15" x14ac:dyDescent="0.25"/>
  <cols>
    <col min="1" max="1" width="35.85546875" customWidth="1"/>
    <col min="2" max="2" width="10.140625" customWidth="1"/>
    <col min="3" max="17" width="7.7109375" customWidth="1"/>
  </cols>
  <sheetData>
    <row r="1" spans="1:17" x14ac:dyDescent="0.25">
      <c r="A1" t="s">
        <v>223</v>
      </c>
    </row>
    <row r="2" spans="1:17" x14ac:dyDescent="0.25">
      <c r="A2" t="s">
        <v>260</v>
      </c>
    </row>
    <row r="4" spans="1:17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7" x14ac:dyDescent="0.25">
      <c r="A5" s="221"/>
      <c r="B5" s="261" t="s">
        <v>261</v>
      </c>
      <c r="C5" s="258" t="s">
        <v>214</v>
      </c>
      <c r="D5" s="259"/>
      <c r="E5" s="259"/>
      <c r="F5" s="259"/>
      <c r="G5" s="259"/>
      <c r="H5" s="258" t="s">
        <v>215</v>
      </c>
      <c r="I5" s="259"/>
      <c r="J5" s="259"/>
      <c r="K5" s="259"/>
      <c r="L5" s="260"/>
      <c r="M5" s="234" t="s">
        <v>216</v>
      </c>
      <c r="N5" s="235"/>
      <c r="O5" s="235"/>
      <c r="P5" s="235"/>
      <c r="Q5" s="236"/>
    </row>
    <row r="6" spans="1:17" x14ac:dyDescent="0.25">
      <c r="A6" s="222"/>
      <c r="B6" s="262"/>
      <c r="C6" s="36" t="s">
        <v>0</v>
      </c>
      <c r="D6" s="37" t="s">
        <v>1</v>
      </c>
      <c r="E6" s="37" t="s">
        <v>2</v>
      </c>
      <c r="F6" s="37" t="s">
        <v>3</v>
      </c>
      <c r="G6" s="37" t="s">
        <v>4</v>
      </c>
      <c r="H6" s="36" t="s">
        <v>0</v>
      </c>
      <c r="I6" s="37" t="s">
        <v>1</v>
      </c>
      <c r="J6" s="37" t="s">
        <v>2</v>
      </c>
      <c r="K6" s="37" t="s">
        <v>3</v>
      </c>
      <c r="L6" s="38" t="s">
        <v>4</v>
      </c>
      <c r="M6" s="36" t="s">
        <v>0</v>
      </c>
      <c r="N6" s="37" t="s">
        <v>1</v>
      </c>
      <c r="O6" s="37" t="s">
        <v>2</v>
      </c>
      <c r="P6" s="37" t="s">
        <v>3</v>
      </c>
      <c r="Q6" s="38" t="s">
        <v>4</v>
      </c>
    </row>
    <row r="7" spans="1:17" x14ac:dyDescent="0.25">
      <c r="A7" s="223" t="s">
        <v>255</v>
      </c>
      <c r="B7" s="109"/>
      <c r="C7" s="111">
        <v>7</v>
      </c>
      <c r="D7" s="112">
        <v>10</v>
      </c>
      <c r="E7" s="112">
        <v>10</v>
      </c>
      <c r="F7" s="112">
        <v>11</v>
      </c>
      <c r="G7" s="112">
        <v>15</v>
      </c>
      <c r="H7" s="113">
        <v>43</v>
      </c>
      <c r="I7" s="114">
        <v>35</v>
      </c>
      <c r="J7" s="114">
        <v>53</v>
      </c>
      <c r="K7" s="114">
        <v>36</v>
      </c>
      <c r="L7" s="115">
        <v>39</v>
      </c>
      <c r="M7" s="6">
        <f>C7+H7</f>
        <v>50</v>
      </c>
      <c r="N7" s="7">
        <f>D7+I7</f>
        <v>45</v>
      </c>
      <c r="O7" s="7">
        <f>E7+J7</f>
        <v>63</v>
      </c>
      <c r="P7" s="7">
        <f>F7+K7</f>
        <v>47</v>
      </c>
      <c r="Q7" s="12">
        <f>G7+L7</f>
        <v>54</v>
      </c>
    </row>
    <row r="8" spans="1:17" x14ac:dyDescent="0.25">
      <c r="A8" s="224" t="s">
        <v>31</v>
      </c>
      <c r="B8" s="208"/>
      <c r="C8" s="209">
        <v>6</v>
      </c>
      <c r="D8" s="210">
        <v>9</v>
      </c>
      <c r="E8" s="210">
        <v>6</v>
      </c>
      <c r="F8" s="210">
        <v>8</v>
      </c>
      <c r="G8" s="210">
        <v>10</v>
      </c>
      <c r="H8" s="211">
        <v>27</v>
      </c>
      <c r="I8" s="212">
        <v>25</v>
      </c>
      <c r="J8" s="212">
        <v>32</v>
      </c>
      <c r="K8" s="212">
        <v>28</v>
      </c>
      <c r="L8" s="213">
        <v>25</v>
      </c>
      <c r="M8" s="206">
        <f t="shared" ref="M8:M71" si="0">C8+H8</f>
        <v>33</v>
      </c>
      <c r="N8" s="190">
        <f t="shared" ref="N8:N71" si="1">D8+I8</f>
        <v>34</v>
      </c>
      <c r="O8" s="190">
        <f t="shared" ref="O8:O71" si="2">E8+J8</f>
        <v>38</v>
      </c>
      <c r="P8" s="190">
        <f t="shared" ref="P8:P71" si="3">F8+K8</f>
        <v>36</v>
      </c>
      <c r="Q8" s="207">
        <f t="shared" ref="Q8:Q71" si="4">G8+L8</f>
        <v>35</v>
      </c>
    </row>
    <row r="9" spans="1:17" x14ac:dyDescent="0.25">
      <c r="A9" s="225" t="s">
        <v>145</v>
      </c>
      <c r="B9" s="55" t="s">
        <v>262</v>
      </c>
      <c r="C9" s="116"/>
      <c r="D9" s="117"/>
      <c r="E9" s="117"/>
      <c r="F9" s="117"/>
      <c r="G9" s="117"/>
      <c r="H9" s="118"/>
      <c r="I9" s="119"/>
      <c r="J9" s="119"/>
      <c r="K9" s="119"/>
      <c r="L9" s="120">
        <v>1</v>
      </c>
      <c r="M9" s="92">
        <f t="shared" si="0"/>
        <v>0</v>
      </c>
      <c r="N9" s="93">
        <f t="shared" si="1"/>
        <v>0</v>
      </c>
      <c r="O9" s="93">
        <f t="shared" si="2"/>
        <v>0</v>
      </c>
      <c r="P9" s="93">
        <f t="shared" si="3"/>
        <v>0</v>
      </c>
      <c r="Q9" s="102">
        <f t="shared" si="4"/>
        <v>1</v>
      </c>
    </row>
    <row r="10" spans="1:17" x14ac:dyDescent="0.25">
      <c r="A10" s="225" t="s">
        <v>147</v>
      </c>
      <c r="B10" s="55" t="s">
        <v>262</v>
      </c>
      <c r="C10" s="116">
        <v>1</v>
      </c>
      <c r="D10" s="117">
        <v>1</v>
      </c>
      <c r="E10" s="117"/>
      <c r="F10" s="117">
        <v>1</v>
      </c>
      <c r="G10" s="117">
        <v>2</v>
      </c>
      <c r="H10" s="118">
        <v>9</v>
      </c>
      <c r="I10" s="119">
        <v>8</v>
      </c>
      <c r="J10" s="119">
        <v>19</v>
      </c>
      <c r="K10" s="119">
        <v>6</v>
      </c>
      <c r="L10" s="120">
        <v>4</v>
      </c>
      <c r="M10" s="92">
        <f t="shared" si="0"/>
        <v>10</v>
      </c>
      <c r="N10" s="93">
        <f t="shared" si="1"/>
        <v>9</v>
      </c>
      <c r="O10" s="93">
        <f t="shared" si="2"/>
        <v>19</v>
      </c>
      <c r="P10" s="93">
        <f t="shared" si="3"/>
        <v>7</v>
      </c>
      <c r="Q10" s="102">
        <f t="shared" si="4"/>
        <v>6</v>
      </c>
    </row>
    <row r="11" spans="1:17" x14ac:dyDescent="0.25">
      <c r="A11" s="225" t="s">
        <v>154</v>
      </c>
      <c r="B11" s="55" t="s">
        <v>262</v>
      </c>
      <c r="C11" s="116">
        <v>3</v>
      </c>
      <c r="D11" s="117">
        <v>4</v>
      </c>
      <c r="E11" s="117">
        <v>5</v>
      </c>
      <c r="F11" s="117">
        <v>4</v>
      </c>
      <c r="G11" s="117">
        <v>5</v>
      </c>
      <c r="H11" s="118">
        <v>11</v>
      </c>
      <c r="I11" s="119">
        <v>10</v>
      </c>
      <c r="J11" s="119">
        <v>7</v>
      </c>
      <c r="K11" s="119">
        <v>9</v>
      </c>
      <c r="L11" s="120">
        <v>9</v>
      </c>
      <c r="M11" s="92">
        <f t="shared" si="0"/>
        <v>14</v>
      </c>
      <c r="N11" s="93">
        <f t="shared" si="1"/>
        <v>14</v>
      </c>
      <c r="O11" s="93">
        <f t="shared" si="2"/>
        <v>12</v>
      </c>
      <c r="P11" s="93">
        <f t="shared" si="3"/>
        <v>13</v>
      </c>
      <c r="Q11" s="102">
        <f t="shared" si="4"/>
        <v>14</v>
      </c>
    </row>
    <row r="12" spans="1:17" x14ac:dyDescent="0.25">
      <c r="A12" s="225" t="s">
        <v>165</v>
      </c>
      <c r="B12" s="55" t="s">
        <v>263</v>
      </c>
      <c r="C12" s="116">
        <v>2</v>
      </c>
      <c r="D12" s="117">
        <v>4</v>
      </c>
      <c r="E12" s="117">
        <v>1</v>
      </c>
      <c r="F12" s="117">
        <v>2</v>
      </c>
      <c r="G12" s="117">
        <v>3</v>
      </c>
      <c r="H12" s="118">
        <v>5</v>
      </c>
      <c r="I12" s="119">
        <v>5</v>
      </c>
      <c r="J12" s="119">
        <v>5</v>
      </c>
      <c r="K12" s="119">
        <v>11</v>
      </c>
      <c r="L12" s="120">
        <v>9</v>
      </c>
      <c r="M12" s="92">
        <f t="shared" si="0"/>
        <v>7</v>
      </c>
      <c r="N12" s="93">
        <f t="shared" si="1"/>
        <v>9</v>
      </c>
      <c r="O12" s="93">
        <f t="shared" si="2"/>
        <v>6</v>
      </c>
      <c r="P12" s="93">
        <f t="shared" si="3"/>
        <v>13</v>
      </c>
      <c r="Q12" s="102">
        <f t="shared" si="4"/>
        <v>12</v>
      </c>
    </row>
    <row r="13" spans="1:17" x14ac:dyDescent="0.25">
      <c r="A13" s="225" t="s">
        <v>171</v>
      </c>
      <c r="B13" s="55" t="s">
        <v>263</v>
      </c>
      <c r="C13" s="116"/>
      <c r="D13" s="117"/>
      <c r="E13" s="117"/>
      <c r="F13" s="117">
        <v>1</v>
      </c>
      <c r="G13" s="117"/>
      <c r="H13" s="118">
        <v>2</v>
      </c>
      <c r="I13" s="119">
        <v>2</v>
      </c>
      <c r="J13" s="119">
        <v>1</v>
      </c>
      <c r="K13" s="119">
        <v>2</v>
      </c>
      <c r="L13" s="120">
        <v>2</v>
      </c>
      <c r="M13" s="92">
        <f t="shared" si="0"/>
        <v>2</v>
      </c>
      <c r="N13" s="93">
        <f t="shared" si="1"/>
        <v>2</v>
      </c>
      <c r="O13" s="93">
        <f t="shared" si="2"/>
        <v>1</v>
      </c>
      <c r="P13" s="93">
        <f t="shared" si="3"/>
        <v>3</v>
      </c>
      <c r="Q13" s="102">
        <f t="shared" si="4"/>
        <v>2</v>
      </c>
    </row>
    <row r="14" spans="1:17" x14ac:dyDescent="0.25">
      <c r="A14" s="224" t="s">
        <v>82</v>
      </c>
      <c r="B14" s="208"/>
      <c r="C14" s="209"/>
      <c r="D14" s="210"/>
      <c r="E14" s="210"/>
      <c r="F14" s="210"/>
      <c r="G14" s="210"/>
      <c r="H14" s="211"/>
      <c r="I14" s="212"/>
      <c r="J14" s="212"/>
      <c r="K14" s="212"/>
      <c r="L14" s="213">
        <v>1</v>
      </c>
      <c r="M14" s="206">
        <f t="shared" si="0"/>
        <v>0</v>
      </c>
      <c r="N14" s="190">
        <f t="shared" si="1"/>
        <v>0</v>
      </c>
      <c r="O14" s="190">
        <f t="shared" si="2"/>
        <v>0</v>
      </c>
      <c r="P14" s="190">
        <f t="shared" si="3"/>
        <v>0</v>
      </c>
      <c r="Q14" s="207">
        <f t="shared" si="4"/>
        <v>1</v>
      </c>
    </row>
    <row r="15" spans="1:17" x14ac:dyDescent="0.25">
      <c r="A15" s="225" t="s">
        <v>154</v>
      </c>
      <c r="B15" s="55" t="s">
        <v>262</v>
      </c>
      <c r="C15" s="116"/>
      <c r="D15" s="117"/>
      <c r="E15" s="117"/>
      <c r="F15" s="117"/>
      <c r="G15" s="117"/>
      <c r="H15" s="118"/>
      <c r="I15" s="119"/>
      <c r="J15" s="119"/>
      <c r="K15" s="119"/>
      <c r="L15" s="120">
        <v>1</v>
      </c>
      <c r="M15" s="92">
        <f t="shared" si="0"/>
        <v>0</v>
      </c>
      <c r="N15" s="93">
        <f t="shared" si="1"/>
        <v>0</v>
      </c>
      <c r="O15" s="93">
        <f t="shared" si="2"/>
        <v>0</v>
      </c>
      <c r="P15" s="93">
        <f t="shared" si="3"/>
        <v>0</v>
      </c>
      <c r="Q15" s="102">
        <f t="shared" si="4"/>
        <v>1</v>
      </c>
    </row>
    <row r="16" spans="1:17" x14ac:dyDescent="0.25">
      <c r="A16" s="224" t="s">
        <v>53</v>
      </c>
      <c r="B16" s="208"/>
      <c r="C16" s="209">
        <v>1</v>
      </c>
      <c r="D16" s="210">
        <v>1</v>
      </c>
      <c r="E16" s="210">
        <v>4</v>
      </c>
      <c r="F16" s="210">
        <v>3</v>
      </c>
      <c r="G16" s="210">
        <v>5</v>
      </c>
      <c r="H16" s="211">
        <v>16</v>
      </c>
      <c r="I16" s="212">
        <v>10</v>
      </c>
      <c r="J16" s="212">
        <v>21</v>
      </c>
      <c r="K16" s="212">
        <v>8</v>
      </c>
      <c r="L16" s="213">
        <v>13</v>
      </c>
      <c r="M16" s="206">
        <f t="shared" si="0"/>
        <v>17</v>
      </c>
      <c r="N16" s="190">
        <f t="shared" si="1"/>
        <v>11</v>
      </c>
      <c r="O16" s="190">
        <f t="shared" si="2"/>
        <v>25</v>
      </c>
      <c r="P16" s="190">
        <f t="shared" si="3"/>
        <v>11</v>
      </c>
      <c r="Q16" s="207">
        <f t="shared" si="4"/>
        <v>18</v>
      </c>
    </row>
    <row r="17" spans="1:17" x14ac:dyDescent="0.25">
      <c r="A17" s="225" t="s">
        <v>174</v>
      </c>
      <c r="B17" s="55" t="s">
        <v>262</v>
      </c>
      <c r="C17" s="116"/>
      <c r="D17" s="117"/>
      <c r="E17" s="117"/>
      <c r="F17" s="117">
        <v>1</v>
      </c>
      <c r="G17" s="117">
        <v>2</v>
      </c>
      <c r="H17" s="118">
        <v>4</v>
      </c>
      <c r="I17" s="119">
        <v>5</v>
      </c>
      <c r="J17" s="119">
        <v>8</v>
      </c>
      <c r="K17" s="119"/>
      <c r="L17" s="120">
        <v>2</v>
      </c>
      <c r="M17" s="92">
        <f t="shared" si="0"/>
        <v>4</v>
      </c>
      <c r="N17" s="93">
        <f t="shared" si="1"/>
        <v>5</v>
      </c>
      <c r="O17" s="93">
        <f t="shared" si="2"/>
        <v>8</v>
      </c>
      <c r="P17" s="93">
        <f t="shared" si="3"/>
        <v>1</v>
      </c>
      <c r="Q17" s="102">
        <f t="shared" si="4"/>
        <v>4</v>
      </c>
    </row>
    <row r="18" spans="1:17" x14ac:dyDescent="0.25">
      <c r="A18" s="225" t="s">
        <v>183</v>
      </c>
      <c r="B18" s="55" t="s">
        <v>262</v>
      </c>
      <c r="C18" s="116">
        <v>1</v>
      </c>
      <c r="D18" s="117">
        <v>1</v>
      </c>
      <c r="E18" s="117">
        <v>3</v>
      </c>
      <c r="F18" s="117">
        <v>2</v>
      </c>
      <c r="G18" s="117">
        <v>3</v>
      </c>
      <c r="H18" s="118">
        <v>4</v>
      </c>
      <c r="I18" s="119">
        <v>4</v>
      </c>
      <c r="J18" s="119">
        <v>7</v>
      </c>
      <c r="K18" s="119">
        <v>4</v>
      </c>
      <c r="L18" s="120">
        <v>6</v>
      </c>
      <c r="M18" s="92">
        <f t="shared" si="0"/>
        <v>5</v>
      </c>
      <c r="N18" s="93">
        <f t="shared" si="1"/>
        <v>5</v>
      </c>
      <c r="O18" s="93">
        <f t="shared" si="2"/>
        <v>10</v>
      </c>
      <c r="P18" s="93">
        <f t="shared" si="3"/>
        <v>6</v>
      </c>
      <c r="Q18" s="102">
        <f t="shared" si="4"/>
        <v>9</v>
      </c>
    </row>
    <row r="19" spans="1:17" x14ac:dyDescent="0.25">
      <c r="A19" s="225" t="s">
        <v>189</v>
      </c>
      <c r="B19" s="55" t="s">
        <v>262</v>
      </c>
      <c r="C19" s="116"/>
      <c r="D19" s="117"/>
      <c r="E19" s="117">
        <v>1</v>
      </c>
      <c r="F19" s="117"/>
      <c r="G19" s="117"/>
      <c r="H19" s="118">
        <v>2</v>
      </c>
      <c r="I19" s="119"/>
      <c r="J19" s="119">
        <v>3</v>
      </c>
      <c r="K19" s="119">
        <v>1</v>
      </c>
      <c r="L19" s="120">
        <v>3</v>
      </c>
      <c r="M19" s="92">
        <f t="shared" si="0"/>
        <v>2</v>
      </c>
      <c r="N19" s="93">
        <f t="shared" si="1"/>
        <v>0</v>
      </c>
      <c r="O19" s="93">
        <f t="shared" si="2"/>
        <v>4</v>
      </c>
      <c r="P19" s="93">
        <f t="shared" si="3"/>
        <v>1</v>
      </c>
      <c r="Q19" s="102">
        <f t="shared" si="4"/>
        <v>3</v>
      </c>
    </row>
    <row r="20" spans="1:17" x14ac:dyDescent="0.25">
      <c r="A20" s="225" t="s">
        <v>200</v>
      </c>
      <c r="B20" s="55" t="s">
        <v>262</v>
      </c>
      <c r="C20" s="116"/>
      <c r="D20" s="117"/>
      <c r="E20" s="117"/>
      <c r="F20" s="117"/>
      <c r="G20" s="117"/>
      <c r="H20" s="118">
        <v>2</v>
      </c>
      <c r="I20" s="119"/>
      <c r="J20" s="119"/>
      <c r="K20" s="119"/>
      <c r="L20" s="120"/>
      <c r="M20" s="92">
        <f t="shared" si="0"/>
        <v>2</v>
      </c>
      <c r="N20" s="93">
        <f t="shared" si="1"/>
        <v>0</v>
      </c>
      <c r="O20" s="93">
        <f t="shared" si="2"/>
        <v>0</v>
      </c>
      <c r="P20" s="93">
        <f t="shared" si="3"/>
        <v>0</v>
      </c>
      <c r="Q20" s="102">
        <f t="shared" si="4"/>
        <v>0</v>
      </c>
    </row>
    <row r="21" spans="1:17" x14ac:dyDescent="0.25">
      <c r="A21" s="225" t="s">
        <v>209</v>
      </c>
      <c r="B21" s="55" t="s">
        <v>262</v>
      </c>
      <c r="C21" s="116"/>
      <c r="D21" s="117"/>
      <c r="E21" s="117"/>
      <c r="F21" s="117"/>
      <c r="G21" s="117"/>
      <c r="H21" s="118">
        <v>4</v>
      </c>
      <c r="I21" s="119">
        <v>1</v>
      </c>
      <c r="J21" s="119">
        <v>3</v>
      </c>
      <c r="K21" s="119">
        <v>3</v>
      </c>
      <c r="L21" s="120">
        <v>2</v>
      </c>
      <c r="M21" s="92">
        <f t="shared" si="0"/>
        <v>4</v>
      </c>
      <c r="N21" s="93">
        <f t="shared" si="1"/>
        <v>1</v>
      </c>
      <c r="O21" s="93">
        <f t="shared" si="2"/>
        <v>3</v>
      </c>
      <c r="P21" s="93">
        <f t="shared" si="3"/>
        <v>3</v>
      </c>
      <c r="Q21" s="102">
        <f t="shared" si="4"/>
        <v>2</v>
      </c>
    </row>
    <row r="22" spans="1:17" x14ac:dyDescent="0.25">
      <c r="A22" s="223" t="s">
        <v>256</v>
      </c>
      <c r="B22" s="109"/>
      <c r="C22" s="111">
        <v>1</v>
      </c>
      <c r="D22" s="112">
        <v>3</v>
      </c>
      <c r="E22" s="112">
        <v>7</v>
      </c>
      <c r="F22" s="112">
        <v>5</v>
      </c>
      <c r="G22" s="112">
        <v>16</v>
      </c>
      <c r="H22" s="113">
        <v>24</v>
      </c>
      <c r="I22" s="114">
        <v>37</v>
      </c>
      <c r="J22" s="114">
        <v>39</v>
      </c>
      <c r="K22" s="114">
        <v>41</v>
      </c>
      <c r="L22" s="115">
        <v>31</v>
      </c>
      <c r="M22" s="6">
        <f t="shared" si="0"/>
        <v>25</v>
      </c>
      <c r="N22" s="7">
        <f t="shared" si="1"/>
        <v>40</v>
      </c>
      <c r="O22" s="7">
        <f t="shared" si="2"/>
        <v>46</v>
      </c>
      <c r="P22" s="7">
        <f t="shared" si="3"/>
        <v>46</v>
      </c>
      <c r="Q22" s="12">
        <f t="shared" si="4"/>
        <v>47</v>
      </c>
    </row>
    <row r="23" spans="1:17" x14ac:dyDescent="0.25">
      <c r="A23" s="224" t="s">
        <v>31</v>
      </c>
      <c r="B23" s="208"/>
      <c r="C23" s="209">
        <v>1</v>
      </c>
      <c r="D23" s="210">
        <v>2</v>
      </c>
      <c r="E23" s="210">
        <v>6</v>
      </c>
      <c r="F23" s="210">
        <v>4</v>
      </c>
      <c r="G23" s="210">
        <v>16</v>
      </c>
      <c r="H23" s="211">
        <v>23</v>
      </c>
      <c r="I23" s="212">
        <v>33</v>
      </c>
      <c r="J23" s="212">
        <v>32</v>
      </c>
      <c r="K23" s="212">
        <v>37</v>
      </c>
      <c r="L23" s="213">
        <v>29</v>
      </c>
      <c r="M23" s="206">
        <f t="shared" si="0"/>
        <v>24</v>
      </c>
      <c r="N23" s="190">
        <f t="shared" si="1"/>
        <v>35</v>
      </c>
      <c r="O23" s="190">
        <f t="shared" si="2"/>
        <v>38</v>
      </c>
      <c r="P23" s="190">
        <f t="shared" si="3"/>
        <v>41</v>
      </c>
      <c r="Q23" s="207">
        <f t="shared" si="4"/>
        <v>45</v>
      </c>
    </row>
    <row r="24" spans="1:17" x14ac:dyDescent="0.25">
      <c r="A24" s="225" t="s">
        <v>153</v>
      </c>
      <c r="B24" s="55" t="s">
        <v>262</v>
      </c>
      <c r="C24" s="116"/>
      <c r="D24" s="117"/>
      <c r="E24" s="117">
        <v>1</v>
      </c>
      <c r="F24" s="117">
        <v>3</v>
      </c>
      <c r="G24" s="117">
        <v>3</v>
      </c>
      <c r="H24" s="118">
        <v>6</v>
      </c>
      <c r="I24" s="119">
        <v>15</v>
      </c>
      <c r="J24" s="119">
        <v>19</v>
      </c>
      <c r="K24" s="119">
        <v>18</v>
      </c>
      <c r="L24" s="120">
        <v>18</v>
      </c>
      <c r="M24" s="92">
        <f t="shared" si="0"/>
        <v>6</v>
      </c>
      <c r="N24" s="93">
        <f t="shared" si="1"/>
        <v>15</v>
      </c>
      <c r="O24" s="93">
        <f t="shared" si="2"/>
        <v>20</v>
      </c>
      <c r="P24" s="93">
        <f t="shared" si="3"/>
        <v>21</v>
      </c>
      <c r="Q24" s="102">
        <f t="shared" si="4"/>
        <v>21</v>
      </c>
    </row>
    <row r="25" spans="1:17" x14ac:dyDescent="0.25">
      <c r="A25" s="225" t="s">
        <v>156</v>
      </c>
      <c r="B25" s="55" t="s">
        <v>263</v>
      </c>
      <c r="C25" s="116">
        <v>1</v>
      </c>
      <c r="D25" s="117"/>
      <c r="E25" s="117"/>
      <c r="F25" s="117"/>
      <c r="G25" s="117"/>
      <c r="H25" s="118">
        <v>2</v>
      </c>
      <c r="I25" s="119">
        <v>3</v>
      </c>
      <c r="J25" s="119">
        <v>1</v>
      </c>
      <c r="K25" s="119"/>
      <c r="L25" s="120"/>
      <c r="M25" s="92">
        <f t="shared" si="0"/>
        <v>3</v>
      </c>
      <c r="N25" s="93">
        <f t="shared" si="1"/>
        <v>3</v>
      </c>
      <c r="O25" s="93">
        <f t="shared" si="2"/>
        <v>1</v>
      </c>
      <c r="P25" s="93">
        <f t="shared" si="3"/>
        <v>0</v>
      </c>
      <c r="Q25" s="102">
        <f t="shared" si="4"/>
        <v>0</v>
      </c>
    </row>
    <row r="26" spans="1:17" x14ac:dyDescent="0.25">
      <c r="A26" s="225" t="s">
        <v>157</v>
      </c>
      <c r="B26" s="55" t="s">
        <v>262</v>
      </c>
      <c r="C26" s="116"/>
      <c r="D26" s="117"/>
      <c r="E26" s="117">
        <v>3</v>
      </c>
      <c r="F26" s="117"/>
      <c r="G26" s="117">
        <v>6</v>
      </c>
      <c r="H26" s="118">
        <v>1</v>
      </c>
      <c r="I26" s="119">
        <v>5</v>
      </c>
      <c r="J26" s="119">
        <v>5</v>
      </c>
      <c r="K26" s="119">
        <v>5</v>
      </c>
      <c r="L26" s="120">
        <v>6</v>
      </c>
      <c r="M26" s="92">
        <f t="shared" si="0"/>
        <v>1</v>
      </c>
      <c r="N26" s="93">
        <f t="shared" si="1"/>
        <v>5</v>
      </c>
      <c r="O26" s="93">
        <f t="shared" si="2"/>
        <v>8</v>
      </c>
      <c r="P26" s="93">
        <f t="shared" si="3"/>
        <v>5</v>
      </c>
      <c r="Q26" s="102">
        <f t="shared" si="4"/>
        <v>12</v>
      </c>
    </row>
    <row r="27" spans="1:17" x14ac:dyDescent="0.25">
      <c r="A27" s="225" t="s">
        <v>159</v>
      </c>
      <c r="B27" s="55" t="s">
        <v>262</v>
      </c>
      <c r="C27" s="116"/>
      <c r="D27" s="117">
        <v>1</v>
      </c>
      <c r="E27" s="117">
        <v>1</v>
      </c>
      <c r="F27" s="117"/>
      <c r="G27" s="117">
        <v>5</v>
      </c>
      <c r="H27" s="118">
        <v>6</v>
      </c>
      <c r="I27" s="119">
        <v>7</v>
      </c>
      <c r="J27" s="119">
        <v>3</v>
      </c>
      <c r="K27" s="119">
        <v>8</v>
      </c>
      <c r="L27" s="120">
        <v>1</v>
      </c>
      <c r="M27" s="92">
        <f t="shared" si="0"/>
        <v>6</v>
      </c>
      <c r="N27" s="93">
        <f t="shared" si="1"/>
        <v>8</v>
      </c>
      <c r="O27" s="93">
        <f t="shared" si="2"/>
        <v>4</v>
      </c>
      <c r="P27" s="93">
        <f t="shared" si="3"/>
        <v>8</v>
      </c>
      <c r="Q27" s="102">
        <f t="shared" si="4"/>
        <v>6</v>
      </c>
    </row>
    <row r="28" spans="1:17" x14ac:dyDescent="0.25">
      <c r="A28" s="225" t="s">
        <v>161</v>
      </c>
      <c r="B28" s="55" t="s">
        <v>263</v>
      </c>
      <c r="C28" s="116"/>
      <c r="D28" s="117"/>
      <c r="E28" s="117"/>
      <c r="F28" s="117"/>
      <c r="G28" s="117"/>
      <c r="H28" s="118">
        <v>3</v>
      </c>
      <c r="I28" s="119">
        <v>1</v>
      </c>
      <c r="J28" s="119">
        <v>2</v>
      </c>
      <c r="K28" s="119">
        <v>1</v>
      </c>
      <c r="L28" s="120"/>
      <c r="M28" s="92">
        <f t="shared" si="0"/>
        <v>3</v>
      </c>
      <c r="N28" s="93">
        <f t="shared" si="1"/>
        <v>1</v>
      </c>
      <c r="O28" s="93">
        <f t="shared" si="2"/>
        <v>2</v>
      </c>
      <c r="P28" s="93">
        <f t="shared" si="3"/>
        <v>1</v>
      </c>
      <c r="Q28" s="102">
        <f t="shared" si="4"/>
        <v>0</v>
      </c>
    </row>
    <row r="29" spans="1:17" x14ac:dyDescent="0.25">
      <c r="A29" s="225" t="s">
        <v>173</v>
      </c>
      <c r="B29" s="55" t="s">
        <v>262</v>
      </c>
      <c r="C29" s="116"/>
      <c r="D29" s="117">
        <v>1</v>
      </c>
      <c r="E29" s="117">
        <v>1</v>
      </c>
      <c r="F29" s="117">
        <v>1</v>
      </c>
      <c r="G29" s="117">
        <v>2</v>
      </c>
      <c r="H29" s="118">
        <v>5</v>
      </c>
      <c r="I29" s="119">
        <v>2</v>
      </c>
      <c r="J29" s="119">
        <v>2</v>
      </c>
      <c r="K29" s="119">
        <v>5</v>
      </c>
      <c r="L29" s="120">
        <v>4</v>
      </c>
      <c r="M29" s="92">
        <f t="shared" si="0"/>
        <v>5</v>
      </c>
      <c r="N29" s="93">
        <f t="shared" si="1"/>
        <v>3</v>
      </c>
      <c r="O29" s="93">
        <f t="shared" si="2"/>
        <v>3</v>
      </c>
      <c r="P29" s="93">
        <f t="shared" si="3"/>
        <v>6</v>
      </c>
      <c r="Q29" s="102">
        <f t="shared" si="4"/>
        <v>6</v>
      </c>
    </row>
    <row r="30" spans="1:17" x14ac:dyDescent="0.25">
      <c r="A30" s="224" t="s">
        <v>53</v>
      </c>
      <c r="B30" s="208"/>
      <c r="C30" s="209"/>
      <c r="D30" s="210">
        <v>1</v>
      </c>
      <c r="E30" s="210">
        <v>1</v>
      </c>
      <c r="F30" s="210">
        <v>1</v>
      </c>
      <c r="G30" s="210"/>
      <c r="H30" s="211">
        <v>1</v>
      </c>
      <c r="I30" s="212">
        <v>4</v>
      </c>
      <c r="J30" s="212">
        <v>7</v>
      </c>
      <c r="K30" s="212">
        <v>4</v>
      </c>
      <c r="L30" s="213">
        <v>2</v>
      </c>
      <c r="M30" s="206">
        <f t="shared" si="0"/>
        <v>1</v>
      </c>
      <c r="N30" s="190">
        <f t="shared" si="1"/>
        <v>5</v>
      </c>
      <c r="O30" s="190">
        <f t="shared" si="2"/>
        <v>8</v>
      </c>
      <c r="P30" s="190">
        <f t="shared" si="3"/>
        <v>5</v>
      </c>
      <c r="Q30" s="207">
        <f t="shared" si="4"/>
        <v>2</v>
      </c>
    </row>
    <row r="31" spans="1:17" x14ac:dyDescent="0.25">
      <c r="A31" s="225" t="s">
        <v>181</v>
      </c>
      <c r="B31" s="55" t="s">
        <v>262</v>
      </c>
      <c r="C31" s="116"/>
      <c r="D31" s="117"/>
      <c r="E31" s="117"/>
      <c r="F31" s="117"/>
      <c r="G31" s="117"/>
      <c r="H31" s="118"/>
      <c r="I31" s="119">
        <v>3</v>
      </c>
      <c r="J31" s="119"/>
      <c r="K31" s="119">
        <v>2</v>
      </c>
      <c r="L31" s="120"/>
      <c r="M31" s="92">
        <f t="shared" si="0"/>
        <v>0</v>
      </c>
      <c r="N31" s="93">
        <f t="shared" si="1"/>
        <v>3</v>
      </c>
      <c r="O31" s="93">
        <f t="shared" si="2"/>
        <v>0</v>
      </c>
      <c r="P31" s="93">
        <f t="shared" si="3"/>
        <v>2</v>
      </c>
      <c r="Q31" s="102">
        <f t="shared" si="4"/>
        <v>0</v>
      </c>
    </row>
    <row r="32" spans="1:17" x14ac:dyDescent="0.25">
      <c r="A32" s="225" t="s">
        <v>185</v>
      </c>
      <c r="B32" s="55" t="s">
        <v>262</v>
      </c>
      <c r="C32" s="116"/>
      <c r="D32" s="117">
        <v>1</v>
      </c>
      <c r="E32" s="117"/>
      <c r="F32" s="117"/>
      <c r="G32" s="117"/>
      <c r="H32" s="118"/>
      <c r="I32" s="119">
        <v>1</v>
      </c>
      <c r="J32" s="119">
        <v>3</v>
      </c>
      <c r="K32" s="119">
        <v>1</v>
      </c>
      <c r="L32" s="120"/>
      <c r="M32" s="92">
        <f t="shared" si="0"/>
        <v>0</v>
      </c>
      <c r="N32" s="93">
        <f t="shared" si="1"/>
        <v>2</v>
      </c>
      <c r="O32" s="93">
        <f t="shared" si="2"/>
        <v>3</v>
      </c>
      <c r="P32" s="93">
        <f t="shared" si="3"/>
        <v>1</v>
      </c>
      <c r="Q32" s="102">
        <f t="shared" si="4"/>
        <v>0</v>
      </c>
    </row>
    <row r="33" spans="1:17" x14ac:dyDescent="0.25">
      <c r="A33" s="225" t="s">
        <v>188</v>
      </c>
      <c r="B33" s="55" t="s">
        <v>262</v>
      </c>
      <c r="C33" s="116"/>
      <c r="D33" s="117"/>
      <c r="E33" s="117">
        <v>1</v>
      </c>
      <c r="F33" s="117">
        <v>1</v>
      </c>
      <c r="G33" s="117"/>
      <c r="H33" s="118">
        <v>1</v>
      </c>
      <c r="I33" s="119"/>
      <c r="J33" s="119">
        <v>3</v>
      </c>
      <c r="K33" s="119">
        <v>1</v>
      </c>
      <c r="L33" s="120">
        <v>1</v>
      </c>
      <c r="M33" s="92">
        <f t="shared" si="0"/>
        <v>1</v>
      </c>
      <c r="N33" s="93">
        <f t="shared" si="1"/>
        <v>0</v>
      </c>
      <c r="O33" s="93">
        <f t="shared" si="2"/>
        <v>4</v>
      </c>
      <c r="P33" s="93">
        <f t="shared" si="3"/>
        <v>2</v>
      </c>
      <c r="Q33" s="102">
        <f t="shared" si="4"/>
        <v>1</v>
      </c>
    </row>
    <row r="34" spans="1:17" x14ac:dyDescent="0.25">
      <c r="A34" s="225" t="s">
        <v>201</v>
      </c>
      <c r="B34" s="55" t="s">
        <v>262</v>
      </c>
      <c r="C34" s="116"/>
      <c r="D34" s="117"/>
      <c r="E34" s="117"/>
      <c r="F34" s="117"/>
      <c r="G34" s="117"/>
      <c r="H34" s="118"/>
      <c r="I34" s="119"/>
      <c r="J34" s="119">
        <v>1</v>
      </c>
      <c r="K34" s="119"/>
      <c r="L34" s="120">
        <v>1</v>
      </c>
      <c r="M34" s="92">
        <f t="shared" si="0"/>
        <v>0</v>
      </c>
      <c r="N34" s="93">
        <f t="shared" si="1"/>
        <v>0</v>
      </c>
      <c r="O34" s="93">
        <f t="shared" si="2"/>
        <v>1</v>
      </c>
      <c r="P34" s="93">
        <f t="shared" si="3"/>
        <v>0</v>
      </c>
      <c r="Q34" s="102">
        <f t="shared" si="4"/>
        <v>1</v>
      </c>
    </row>
    <row r="35" spans="1:17" x14ac:dyDescent="0.25">
      <c r="A35" s="223" t="s">
        <v>257</v>
      </c>
      <c r="B35" s="109"/>
      <c r="C35" s="111"/>
      <c r="D35" s="112">
        <v>3</v>
      </c>
      <c r="E35" s="112">
        <v>2</v>
      </c>
      <c r="F35" s="112"/>
      <c r="G35" s="112">
        <v>1</v>
      </c>
      <c r="H35" s="113">
        <v>14</v>
      </c>
      <c r="I35" s="114">
        <v>13</v>
      </c>
      <c r="J35" s="114">
        <v>12</v>
      </c>
      <c r="K35" s="114">
        <v>23</v>
      </c>
      <c r="L35" s="115">
        <v>15</v>
      </c>
      <c r="M35" s="6">
        <f t="shared" si="0"/>
        <v>14</v>
      </c>
      <c r="N35" s="7">
        <f t="shared" si="1"/>
        <v>16</v>
      </c>
      <c r="O35" s="7">
        <f t="shared" si="2"/>
        <v>14</v>
      </c>
      <c r="P35" s="7">
        <f t="shared" si="3"/>
        <v>23</v>
      </c>
      <c r="Q35" s="12">
        <f t="shared" si="4"/>
        <v>16</v>
      </c>
    </row>
    <row r="36" spans="1:17" x14ac:dyDescent="0.25">
      <c r="A36" s="224" t="s">
        <v>31</v>
      </c>
      <c r="B36" s="208"/>
      <c r="C36" s="209"/>
      <c r="D36" s="210">
        <v>2</v>
      </c>
      <c r="E36" s="210">
        <v>1</v>
      </c>
      <c r="F36" s="210"/>
      <c r="G36" s="210">
        <v>1</v>
      </c>
      <c r="H36" s="211">
        <v>6</v>
      </c>
      <c r="I36" s="212">
        <v>7</v>
      </c>
      <c r="J36" s="212">
        <v>5</v>
      </c>
      <c r="K36" s="212">
        <v>10</v>
      </c>
      <c r="L36" s="213">
        <v>8</v>
      </c>
      <c r="M36" s="206">
        <f t="shared" si="0"/>
        <v>6</v>
      </c>
      <c r="N36" s="190">
        <f t="shared" si="1"/>
        <v>9</v>
      </c>
      <c r="O36" s="190">
        <f t="shared" si="2"/>
        <v>6</v>
      </c>
      <c r="P36" s="190">
        <f t="shared" si="3"/>
        <v>10</v>
      </c>
      <c r="Q36" s="207">
        <f t="shared" si="4"/>
        <v>9</v>
      </c>
    </row>
    <row r="37" spans="1:17" x14ac:dyDescent="0.25">
      <c r="A37" s="225" t="s">
        <v>160</v>
      </c>
      <c r="B37" s="55" t="s">
        <v>262</v>
      </c>
      <c r="C37" s="116"/>
      <c r="D37" s="117"/>
      <c r="E37" s="117"/>
      <c r="F37" s="117"/>
      <c r="G37" s="117"/>
      <c r="H37" s="118">
        <v>4</v>
      </c>
      <c r="I37" s="119">
        <v>3</v>
      </c>
      <c r="J37" s="119">
        <v>4</v>
      </c>
      <c r="K37" s="119">
        <v>6</v>
      </c>
      <c r="L37" s="120">
        <v>5</v>
      </c>
      <c r="M37" s="92">
        <f t="shared" si="0"/>
        <v>4</v>
      </c>
      <c r="N37" s="93">
        <f t="shared" si="1"/>
        <v>3</v>
      </c>
      <c r="O37" s="93">
        <f t="shared" si="2"/>
        <v>4</v>
      </c>
      <c r="P37" s="93">
        <f t="shared" si="3"/>
        <v>6</v>
      </c>
      <c r="Q37" s="102">
        <f t="shared" si="4"/>
        <v>5</v>
      </c>
    </row>
    <row r="38" spans="1:17" x14ac:dyDescent="0.25">
      <c r="A38" s="225" t="s">
        <v>166</v>
      </c>
      <c r="B38" s="55" t="s">
        <v>262</v>
      </c>
      <c r="C38" s="116"/>
      <c r="D38" s="117">
        <v>2</v>
      </c>
      <c r="E38" s="117">
        <v>1</v>
      </c>
      <c r="F38" s="117"/>
      <c r="G38" s="117">
        <v>1</v>
      </c>
      <c r="H38" s="118">
        <v>2</v>
      </c>
      <c r="I38" s="119">
        <v>4</v>
      </c>
      <c r="J38" s="119">
        <v>1</v>
      </c>
      <c r="K38" s="119">
        <v>4</v>
      </c>
      <c r="L38" s="120">
        <v>3</v>
      </c>
      <c r="M38" s="92">
        <f t="shared" si="0"/>
        <v>2</v>
      </c>
      <c r="N38" s="93">
        <f t="shared" si="1"/>
        <v>6</v>
      </c>
      <c r="O38" s="93">
        <f t="shared" si="2"/>
        <v>2</v>
      </c>
      <c r="P38" s="93">
        <f t="shared" si="3"/>
        <v>4</v>
      </c>
      <c r="Q38" s="102">
        <f t="shared" si="4"/>
        <v>4</v>
      </c>
    </row>
    <row r="39" spans="1:17" x14ac:dyDescent="0.25">
      <c r="A39" s="224" t="s">
        <v>53</v>
      </c>
      <c r="B39" s="208"/>
      <c r="C39" s="209"/>
      <c r="D39" s="210">
        <v>1</v>
      </c>
      <c r="E39" s="210">
        <v>1</v>
      </c>
      <c r="F39" s="210"/>
      <c r="G39" s="210"/>
      <c r="H39" s="211">
        <v>8</v>
      </c>
      <c r="I39" s="212">
        <v>6</v>
      </c>
      <c r="J39" s="212">
        <v>7</v>
      </c>
      <c r="K39" s="212">
        <v>13</v>
      </c>
      <c r="L39" s="213">
        <v>7</v>
      </c>
      <c r="M39" s="206">
        <f t="shared" si="0"/>
        <v>8</v>
      </c>
      <c r="N39" s="190">
        <f t="shared" si="1"/>
        <v>7</v>
      </c>
      <c r="O39" s="190">
        <f t="shared" si="2"/>
        <v>8</v>
      </c>
      <c r="P39" s="190">
        <f t="shared" si="3"/>
        <v>13</v>
      </c>
      <c r="Q39" s="207">
        <f t="shared" si="4"/>
        <v>7</v>
      </c>
    </row>
    <row r="40" spans="1:17" x14ac:dyDescent="0.25">
      <c r="A40" s="225" t="s">
        <v>192</v>
      </c>
      <c r="B40" s="55" t="s">
        <v>262</v>
      </c>
      <c r="C40" s="116"/>
      <c r="D40" s="117"/>
      <c r="E40" s="117"/>
      <c r="F40" s="117"/>
      <c r="G40" s="117"/>
      <c r="H40" s="118"/>
      <c r="I40" s="119">
        <v>1</v>
      </c>
      <c r="J40" s="119"/>
      <c r="K40" s="119"/>
      <c r="L40" s="120"/>
      <c r="M40" s="92">
        <f t="shared" si="0"/>
        <v>0</v>
      </c>
      <c r="N40" s="93">
        <f t="shared" si="1"/>
        <v>1</v>
      </c>
      <c r="O40" s="93">
        <f t="shared" si="2"/>
        <v>0</v>
      </c>
      <c r="P40" s="93">
        <f t="shared" si="3"/>
        <v>0</v>
      </c>
      <c r="Q40" s="102">
        <f t="shared" si="4"/>
        <v>0</v>
      </c>
    </row>
    <row r="41" spans="1:17" x14ac:dyDescent="0.25">
      <c r="A41" s="225" t="s">
        <v>203</v>
      </c>
      <c r="B41" s="55" t="s">
        <v>263</v>
      </c>
      <c r="C41" s="116"/>
      <c r="D41" s="117"/>
      <c r="E41" s="117"/>
      <c r="F41" s="117"/>
      <c r="G41" s="117"/>
      <c r="H41" s="118"/>
      <c r="I41" s="119">
        <v>1</v>
      </c>
      <c r="J41" s="119"/>
      <c r="K41" s="119"/>
      <c r="L41" s="120"/>
      <c r="M41" s="92">
        <f t="shared" si="0"/>
        <v>0</v>
      </c>
      <c r="N41" s="93">
        <f t="shared" si="1"/>
        <v>1</v>
      </c>
      <c r="O41" s="93">
        <f t="shared" si="2"/>
        <v>0</v>
      </c>
      <c r="P41" s="93">
        <f t="shared" si="3"/>
        <v>0</v>
      </c>
      <c r="Q41" s="102">
        <f t="shared" si="4"/>
        <v>0</v>
      </c>
    </row>
    <row r="42" spans="1:17" x14ac:dyDescent="0.25">
      <c r="A42" s="225" t="s">
        <v>204</v>
      </c>
      <c r="B42" s="55" t="s">
        <v>262</v>
      </c>
      <c r="C42" s="116"/>
      <c r="D42" s="117">
        <v>1</v>
      </c>
      <c r="E42" s="117">
        <v>1</v>
      </c>
      <c r="F42" s="117"/>
      <c r="G42" s="117"/>
      <c r="H42" s="118">
        <v>4</v>
      </c>
      <c r="I42" s="119">
        <v>1</v>
      </c>
      <c r="J42" s="119">
        <v>3</v>
      </c>
      <c r="K42" s="119"/>
      <c r="L42" s="120">
        <v>2</v>
      </c>
      <c r="M42" s="92">
        <f t="shared" si="0"/>
        <v>4</v>
      </c>
      <c r="N42" s="93">
        <f t="shared" si="1"/>
        <v>2</v>
      </c>
      <c r="O42" s="93">
        <f t="shared" si="2"/>
        <v>4</v>
      </c>
      <c r="P42" s="93">
        <f t="shared" si="3"/>
        <v>0</v>
      </c>
      <c r="Q42" s="102">
        <f t="shared" si="4"/>
        <v>2</v>
      </c>
    </row>
    <row r="43" spans="1:17" x14ac:dyDescent="0.25">
      <c r="A43" s="225" t="s">
        <v>205</v>
      </c>
      <c r="B43" s="55" t="s">
        <v>262</v>
      </c>
      <c r="C43" s="116"/>
      <c r="D43" s="117"/>
      <c r="E43" s="117"/>
      <c r="F43" s="117"/>
      <c r="G43" s="117"/>
      <c r="H43" s="118">
        <v>3</v>
      </c>
      <c r="I43" s="119">
        <v>2</v>
      </c>
      <c r="J43" s="119">
        <v>3</v>
      </c>
      <c r="K43" s="119">
        <v>7</v>
      </c>
      <c r="L43" s="120">
        <v>3</v>
      </c>
      <c r="M43" s="92">
        <f t="shared" si="0"/>
        <v>3</v>
      </c>
      <c r="N43" s="93">
        <f t="shared" si="1"/>
        <v>2</v>
      </c>
      <c r="O43" s="93">
        <f t="shared" si="2"/>
        <v>3</v>
      </c>
      <c r="P43" s="93">
        <f t="shared" si="3"/>
        <v>7</v>
      </c>
      <c r="Q43" s="102">
        <f t="shared" si="4"/>
        <v>3</v>
      </c>
    </row>
    <row r="44" spans="1:17" x14ac:dyDescent="0.25">
      <c r="A44" s="225" t="s">
        <v>212</v>
      </c>
      <c r="B44" s="55" t="s">
        <v>262</v>
      </c>
      <c r="C44" s="116"/>
      <c r="D44" s="117"/>
      <c r="E44" s="117"/>
      <c r="F44" s="117"/>
      <c r="G44" s="117"/>
      <c r="H44" s="118">
        <v>1</v>
      </c>
      <c r="I44" s="119">
        <v>1</v>
      </c>
      <c r="J44" s="119">
        <v>1</v>
      </c>
      <c r="K44" s="119">
        <v>6</v>
      </c>
      <c r="L44" s="120">
        <v>2</v>
      </c>
      <c r="M44" s="92">
        <f t="shared" si="0"/>
        <v>1</v>
      </c>
      <c r="N44" s="93">
        <f t="shared" si="1"/>
        <v>1</v>
      </c>
      <c r="O44" s="93">
        <f t="shared" si="2"/>
        <v>1</v>
      </c>
      <c r="P44" s="93">
        <f t="shared" si="3"/>
        <v>6</v>
      </c>
      <c r="Q44" s="102">
        <f t="shared" si="4"/>
        <v>2</v>
      </c>
    </row>
    <row r="45" spans="1:17" x14ac:dyDescent="0.25">
      <c r="A45" s="223" t="s">
        <v>164</v>
      </c>
      <c r="B45" s="109"/>
      <c r="C45" s="111">
        <v>19</v>
      </c>
      <c r="D45" s="112">
        <v>17</v>
      </c>
      <c r="E45" s="112">
        <v>16</v>
      </c>
      <c r="F45" s="112">
        <v>36</v>
      </c>
      <c r="G45" s="112">
        <v>24</v>
      </c>
      <c r="H45" s="113">
        <v>43</v>
      </c>
      <c r="I45" s="114">
        <v>77</v>
      </c>
      <c r="J45" s="114">
        <v>66</v>
      </c>
      <c r="K45" s="114">
        <v>80</v>
      </c>
      <c r="L45" s="115">
        <v>65</v>
      </c>
      <c r="M45" s="6">
        <f t="shared" si="0"/>
        <v>62</v>
      </c>
      <c r="N45" s="7">
        <f t="shared" si="1"/>
        <v>94</v>
      </c>
      <c r="O45" s="7">
        <f t="shared" si="2"/>
        <v>82</v>
      </c>
      <c r="P45" s="7">
        <f t="shared" si="3"/>
        <v>116</v>
      </c>
      <c r="Q45" s="12">
        <f t="shared" si="4"/>
        <v>89</v>
      </c>
    </row>
    <row r="46" spans="1:17" x14ac:dyDescent="0.25">
      <c r="A46" s="224" t="s">
        <v>31</v>
      </c>
      <c r="B46" s="208"/>
      <c r="C46" s="209">
        <v>1</v>
      </c>
      <c r="D46" s="210">
        <v>1</v>
      </c>
      <c r="E46" s="210"/>
      <c r="F46" s="210">
        <v>1</v>
      </c>
      <c r="G46" s="210">
        <v>2</v>
      </c>
      <c r="H46" s="211">
        <v>6</v>
      </c>
      <c r="I46" s="212">
        <v>10</v>
      </c>
      <c r="J46" s="212">
        <v>4</v>
      </c>
      <c r="K46" s="212">
        <v>6</v>
      </c>
      <c r="L46" s="213">
        <v>15</v>
      </c>
      <c r="M46" s="206">
        <f t="shared" si="0"/>
        <v>7</v>
      </c>
      <c r="N46" s="190">
        <f t="shared" si="1"/>
        <v>11</v>
      </c>
      <c r="O46" s="190">
        <f t="shared" si="2"/>
        <v>4</v>
      </c>
      <c r="P46" s="190">
        <f t="shared" si="3"/>
        <v>7</v>
      </c>
      <c r="Q46" s="207">
        <f t="shared" si="4"/>
        <v>17</v>
      </c>
    </row>
    <row r="47" spans="1:17" x14ac:dyDescent="0.25">
      <c r="A47" s="225" t="s">
        <v>143</v>
      </c>
      <c r="B47" s="55" t="s">
        <v>263</v>
      </c>
      <c r="C47" s="116"/>
      <c r="D47" s="117"/>
      <c r="E47" s="117"/>
      <c r="F47" s="117"/>
      <c r="G47" s="117">
        <v>1</v>
      </c>
      <c r="H47" s="118"/>
      <c r="I47" s="119">
        <v>1</v>
      </c>
      <c r="J47" s="119">
        <v>1</v>
      </c>
      <c r="K47" s="119"/>
      <c r="L47" s="120">
        <v>1</v>
      </c>
      <c r="M47" s="92">
        <f t="shared" si="0"/>
        <v>0</v>
      </c>
      <c r="N47" s="93">
        <f t="shared" si="1"/>
        <v>1</v>
      </c>
      <c r="O47" s="93">
        <f t="shared" si="2"/>
        <v>1</v>
      </c>
      <c r="P47" s="93">
        <f t="shared" si="3"/>
        <v>0</v>
      </c>
      <c r="Q47" s="102">
        <f t="shared" si="4"/>
        <v>2</v>
      </c>
    </row>
    <row r="48" spans="1:17" x14ac:dyDescent="0.25">
      <c r="A48" s="225" t="s">
        <v>146</v>
      </c>
      <c r="B48" s="55" t="s">
        <v>262</v>
      </c>
      <c r="C48" s="116"/>
      <c r="D48" s="117"/>
      <c r="E48" s="117"/>
      <c r="F48" s="117"/>
      <c r="G48" s="117">
        <v>1</v>
      </c>
      <c r="H48" s="118"/>
      <c r="I48" s="119"/>
      <c r="J48" s="119"/>
      <c r="K48" s="119"/>
      <c r="L48" s="120"/>
      <c r="M48" s="92">
        <f t="shared" si="0"/>
        <v>0</v>
      </c>
      <c r="N48" s="93">
        <f t="shared" si="1"/>
        <v>0</v>
      </c>
      <c r="O48" s="93">
        <f t="shared" si="2"/>
        <v>0</v>
      </c>
      <c r="P48" s="93">
        <f t="shared" si="3"/>
        <v>0</v>
      </c>
      <c r="Q48" s="102">
        <f t="shared" si="4"/>
        <v>1</v>
      </c>
    </row>
    <row r="49" spans="1:17" x14ac:dyDescent="0.25">
      <c r="A49" s="225" t="s">
        <v>164</v>
      </c>
      <c r="B49" s="55" t="s">
        <v>263</v>
      </c>
      <c r="C49" s="116"/>
      <c r="D49" s="117"/>
      <c r="E49" s="117"/>
      <c r="F49" s="117"/>
      <c r="G49" s="117"/>
      <c r="H49" s="118">
        <v>1</v>
      </c>
      <c r="I49" s="119">
        <v>3</v>
      </c>
      <c r="J49" s="119"/>
      <c r="K49" s="119">
        <v>2</v>
      </c>
      <c r="L49" s="120">
        <v>1</v>
      </c>
      <c r="M49" s="92">
        <f t="shared" si="0"/>
        <v>1</v>
      </c>
      <c r="N49" s="93">
        <f t="shared" si="1"/>
        <v>3</v>
      </c>
      <c r="O49" s="93">
        <f t="shared" si="2"/>
        <v>0</v>
      </c>
      <c r="P49" s="93">
        <f t="shared" si="3"/>
        <v>2</v>
      </c>
      <c r="Q49" s="102">
        <f t="shared" si="4"/>
        <v>1</v>
      </c>
    </row>
    <row r="50" spans="1:17" x14ac:dyDescent="0.25">
      <c r="A50" s="225" t="s">
        <v>172</v>
      </c>
      <c r="B50" s="55" t="s">
        <v>262</v>
      </c>
      <c r="C50" s="116">
        <v>1</v>
      </c>
      <c r="D50" s="117">
        <v>1</v>
      </c>
      <c r="E50" s="117"/>
      <c r="F50" s="117">
        <v>1</v>
      </c>
      <c r="G50" s="117"/>
      <c r="H50" s="118">
        <v>5</v>
      </c>
      <c r="I50" s="119">
        <v>6</v>
      </c>
      <c r="J50" s="119">
        <v>3</v>
      </c>
      <c r="K50" s="119">
        <v>4</v>
      </c>
      <c r="L50" s="120">
        <v>13</v>
      </c>
      <c r="M50" s="92">
        <f t="shared" si="0"/>
        <v>6</v>
      </c>
      <c r="N50" s="93">
        <f t="shared" si="1"/>
        <v>7</v>
      </c>
      <c r="O50" s="93">
        <f t="shared" si="2"/>
        <v>3</v>
      </c>
      <c r="P50" s="93">
        <f t="shared" si="3"/>
        <v>5</v>
      </c>
      <c r="Q50" s="102">
        <f t="shared" si="4"/>
        <v>13</v>
      </c>
    </row>
    <row r="51" spans="1:17" x14ac:dyDescent="0.25">
      <c r="A51" s="224" t="s">
        <v>82</v>
      </c>
      <c r="B51" s="208"/>
      <c r="C51" s="209"/>
      <c r="D51" s="210"/>
      <c r="E51" s="210"/>
      <c r="F51" s="210"/>
      <c r="G51" s="210"/>
      <c r="H51" s="211"/>
      <c r="I51" s="212">
        <v>2</v>
      </c>
      <c r="J51" s="212"/>
      <c r="K51" s="212"/>
      <c r="L51" s="213">
        <v>1</v>
      </c>
      <c r="M51" s="206">
        <f t="shared" si="0"/>
        <v>0</v>
      </c>
      <c r="N51" s="190">
        <f t="shared" si="1"/>
        <v>2</v>
      </c>
      <c r="O51" s="190">
        <f t="shared" si="2"/>
        <v>0</v>
      </c>
      <c r="P51" s="190">
        <f t="shared" si="3"/>
        <v>0</v>
      </c>
      <c r="Q51" s="207">
        <f t="shared" si="4"/>
        <v>1</v>
      </c>
    </row>
    <row r="52" spans="1:17" x14ac:dyDescent="0.25">
      <c r="A52" s="225" t="s">
        <v>164</v>
      </c>
      <c r="B52" s="55" t="s">
        <v>263</v>
      </c>
      <c r="C52" s="116"/>
      <c r="D52" s="117"/>
      <c r="E52" s="117"/>
      <c r="F52" s="117"/>
      <c r="G52" s="117"/>
      <c r="H52" s="118"/>
      <c r="I52" s="119">
        <v>2</v>
      </c>
      <c r="J52" s="119"/>
      <c r="K52" s="119"/>
      <c r="L52" s="120"/>
      <c r="M52" s="92">
        <f t="shared" si="0"/>
        <v>0</v>
      </c>
      <c r="N52" s="93">
        <f t="shared" si="1"/>
        <v>2</v>
      </c>
      <c r="O52" s="93">
        <f t="shared" si="2"/>
        <v>0</v>
      </c>
      <c r="P52" s="93">
        <f t="shared" si="3"/>
        <v>0</v>
      </c>
      <c r="Q52" s="102">
        <f t="shared" si="4"/>
        <v>0</v>
      </c>
    </row>
    <row r="53" spans="1:17" x14ac:dyDescent="0.25">
      <c r="A53" s="225" t="s">
        <v>172</v>
      </c>
      <c r="B53" s="55" t="s">
        <v>262</v>
      </c>
      <c r="C53" s="116"/>
      <c r="D53" s="117"/>
      <c r="E53" s="117"/>
      <c r="F53" s="117"/>
      <c r="G53" s="117"/>
      <c r="H53" s="118"/>
      <c r="I53" s="119"/>
      <c r="J53" s="119"/>
      <c r="K53" s="119"/>
      <c r="L53" s="120">
        <v>1</v>
      </c>
      <c r="M53" s="92">
        <f t="shared" si="0"/>
        <v>0</v>
      </c>
      <c r="N53" s="93">
        <f t="shared" si="1"/>
        <v>0</v>
      </c>
      <c r="O53" s="93">
        <f t="shared" si="2"/>
        <v>0</v>
      </c>
      <c r="P53" s="93">
        <f t="shared" si="3"/>
        <v>0</v>
      </c>
      <c r="Q53" s="102">
        <f t="shared" si="4"/>
        <v>1</v>
      </c>
    </row>
    <row r="54" spans="1:17" x14ac:dyDescent="0.25">
      <c r="A54" s="224" t="s">
        <v>53</v>
      </c>
      <c r="B54" s="208"/>
      <c r="C54" s="209">
        <v>18</v>
      </c>
      <c r="D54" s="210">
        <v>16</v>
      </c>
      <c r="E54" s="210">
        <v>16</v>
      </c>
      <c r="F54" s="210">
        <v>35</v>
      </c>
      <c r="G54" s="210">
        <v>22</v>
      </c>
      <c r="H54" s="211">
        <v>37</v>
      </c>
      <c r="I54" s="212">
        <v>65</v>
      </c>
      <c r="J54" s="212">
        <v>62</v>
      </c>
      <c r="K54" s="212">
        <v>74</v>
      </c>
      <c r="L54" s="213">
        <v>49</v>
      </c>
      <c r="M54" s="206">
        <f t="shared" si="0"/>
        <v>55</v>
      </c>
      <c r="N54" s="190">
        <f t="shared" si="1"/>
        <v>81</v>
      </c>
      <c r="O54" s="190">
        <f t="shared" si="2"/>
        <v>78</v>
      </c>
      <c r="P54" s="190">
        <f t="shared" si="3"/>
        <v>109</v>
      </c>
      <c r="Q54" s="207">
        <f t="shared" si="4"/>
        <v>71</v>
      </c>
    </row>
    <row r="55" spans="1:17" x14ac:dyDescent="0.25">
      <c r="A55" s="225" t="s">
        <v>184</v>
      </c>
      <c r="B55" s="55" t="s">
        <v>262</v>
      </c>
      <c r="C55" s="116"/>
      <c r="D55" s="117">
        <v>1</v>
      </c>
      <c r="E55" s="117">
        <v>1</v>
      </c>
      <c r="F55" s="117"/>
      <c r="G55" s="117"/>
      <c r="H55" s="118">
        <v>1</v>
      </c>
      <c r="I55" s="119">
        <v>2</v>
      </c>
      <c r="J55" s="119"/>
      <c r="K55" s="119">
        <v>1</v>
      </c>
      <c r="L55" s="120"/>
      <c r="M55" s="92">
        <f t="shared" si="0"/>
        <v>1</v>
      </c>
      <c r="N55" s="93">
        <f t="shared" si="1"/>
        <v>3</v>
      </c>
      <c r="O55" s="93">
        <f t="shared" si="2"/>
        <v>1</v>
      </c>
      <c r="P55" s="93">
        <f t="shared" si="3"/>
        <v>1</v>
      </c>
      <c r="Q55" s="102">
        <f t="shared" si="4"/>
        <v>0</v>
      </c>
    </row>
    <row r="56" spans="1:17" x14ac:dyDescent="0.25">
      <c r="A56" s="225" t="s">
        <v>186</v>
      </c>
      <c r="B56" s="55" t="s">
        <v>262</v>
      </c>
      <c r="C56" s="116"/>
      <c r="D56" s="117"/>
      <c r="E56" s="117"/>
      <c r="F56" s="117"/>
      <c r="G56" s="117"/>
      <c r="H56" s="118"/>
      <c r="I56" s="119"/>
      <c r="J56" s="119">
        <v>1</v>
      </c>
      <c r="K56" s="119">
        <v>1</v>
      </c>
      <c r="L56" s="120"/>
      <c r="M56" s="92">
        <f t="shared" si="0"/>
        <v>0</v>
      </c>
      <c r="N56" s="93">
        <f t="shared" si="1"/>
        <v>0</v>
      </c>
      <c r="O56" s="93">
        <f t="shared" si="2"/>
        <v>1</v>
      </c>
      <c r="P56" s="93">
        <f t="shared" si="3"/>
        <v>1</v>
      </c>
      <c r="Q56" s="102">
        <f t="shared" si="4"/>
        <v>0</v>
      </c>
    </row>
    <row r="57" spans="1:17" x14ac:dyDescent="0.25">
      <c r="A57" s="225" t="s">
        <v>187</v>
      </c>
      <c r="B57" s="55" t="s">
        <v>262</v>
      </c>
      <c r="C57" s="116"/>
      <c r="D57" s="117"/>
      <c r="E57" s="117"/>
      <c r="F57" s="117"/>
      <c r="G57" s="117"/>
      <c r="H57" s="118"/>
      <c r="I57" s="119">
        <v>1</v>
      </c>
      <c r="J57" s="119"/>
      <c r="K57" s="119"/>
      <c r="L57" s="120"/>
      <c r="M57" s="92">
        <f t="shared" si="0"/>
        <v>0</v>
      </c>
      <c r="N57" s="93">
        <f t="shared" si="1"/>
        <v>1</v>
      </c>
      <c r="O57" s="93">
        <f t="shared" si="2"/>
        <v>0</v>
      </c>
      <c r="P57" s="93">
        <f t="shared" si="3"/>
        <v>0</v>
      </c>
      <c r="Q57" s="102">
        <f t="shared" si="4"/>
        <v>0</v>
      </c>
    </row>
    <row r="58" spans="1:17" x14ac:dyDescent="0.25">
      <c r="A58" s="225" t="s">
        <v>194</v>
      </c>
      <c r="B58" s="55" t="s">
        <v>262</v>
      </c>
      <c r="C58" s="116">
        <v>9</v>
      </c>
      <c r="D58" s="117">
        <v>4</v>
      </c>
      <c r="E58" s="117">
        <v>5</v>
      </c>
      <c r="F58" s="117">
        <v>13</v>
      </c>
      <c r="G58" s="117">
        <v>9</v>
      </c>
      <c r="H58" s="118">
        <v>9</v>
      </c>
      <c r="I58" s="119">
        <v>19</v>
      </c>
      <c r="J58" s="119">
        <v>22</v>
      </c>
      <c r="K58" s="119">
        <v>28</v>
      </c>
      <c r="L58" s="120">
        <v>18</v>
      </c>
      <c r="M58" s="92">
        <f t="shared" si="0"/>
        <v>18</v>
      </c>
      <c r="N58" s="93">
        <f t="shared" si="1"/>
        <v>23</v>
      </c>
      <c r="O58" s="93">
        <f t="shared" si="2"/>
        <v>27</v>
      </c>
      <c r="P58" s="93">
        <f t="shared" si="3"/>
        <v>41</v>
      </c>
      <c r="Q58" s="102">
        <f t="shared" si="4"/>
        <v>27</v>
      </c>
    </row>
    <row r="59" spans="1:17" x14ac:dyDescent="0.25">
      <c r="A59" s="225" t="s">
        <v>195</v>
      </c>
      <c r="B59" s="55" t="s">
        <v>262</v>
      </c>
      <c r="C59" s="116">
        <v>3</v>
      </c>
      <c r="D59" s="117">
        <v>5</v>
      </c>
      <c r="E59" s="117">
        <v>4</v>
      </c>
      <c r="F59" s="117">
        <v>8</v>
      </c>
      <c r="G59" s="117">
        <v>6</v>
      </c>
      <c r="H59" s="118">
        <v>11</v>
      </c>
      <c r="I59" s="119">
        <v>10</v>
      </c>
      <c r="J59" s="119">
        <v>21</v>
      </c>
      <c r="K59" s="119">
        <v>21</v>
      </c>
      <c r="L59" s="120">
        <v>13</v>
      </c>
      <c r="M59" s="92">
        <f t="shared" si="0"/>
        <v>14</v>
      </c>
      <c r="N59" s="93">
        <f t="shared" si="1"/>
        <v>15</v>
      </c>
      <c r="O59" s="93">
        <f t="shared" si="2"/>
        <v>25</v>
      </c>
      <c r="P59" s="93">
        <f t="shared" si="3"/>
        <v>29</v>
      </c>
      <c r="Q59" s="102">
        <f t="shared" si="4"/>
        <v>19</v>
      </c>
    </row>
    <row r="60" spans="1:17" x14ac:dyDescent="0.25">
      <c r="A60" s="225" t="s">
        <v>199</v>
      </c>
      <c r="B60" s="55" t="s">
        <v>262</v>
      </c>
      <c r="C60" s="116">
        <v>2</v>
      </c>
      <c r="D60" s="117">
        <v>1</v>
      </c>
      <c r="E60" s="117">
        <v>1</v>
      </c>
      <c r="F60" s="117"/>
      <c r="G60" s="117"/>
      <c r="H60" s="118">
        <v>1</v>
      </c>
      <c r="I60" s="119">
        <v>4</v>
      </c>
      <c r="J60" s="119"/>
      <c r="K60" s="119">
        <v>1</v>
      </c>
      <c r="L60" s="120"/>
      <c r="M60" s="92">
        <f t="shared" si="0"/>
        <v>3</v>
      </c>
      <c r="N60" s="93">
        <f t="shared" si="1"/>
        <v>5</v>
      </c>
      <c r="O60" s="93">
        <f t="shared" si="2"/>
        <v>1</v>
      </c>
      <c r="P60" s="93">
        <f t="shared" si="3"/>
        <v>1</v>
      </c>
      <c r="Q60" s="102">
        <f t="shared" si="4"/>
        <v>0</v>
      </c>
    </row>
    <row r="61" spans="1:17" x14ac:dyDescent="0.25">
      <c r="A61" s="225" t="s">
        <v>206</v>
      </c>
      <c r="B61" s="55" t="s">
        <v>262</v>
      </c>
      <c r="C61" s="116"/>
      <c r="D61" s="117"/>
      <c r="E61" s="117"/>
      <c r="F61" s="117">
        <v>1</v>
      </c>
      <c r="G61" s="117"/>
      <c r="H61" s="118">
        <v>6</v>
      </c>
      <c r="I61" s="119">
        <v>7</v>
      </c>
      <c r="J61" s="119"/>
      <c r="K61" s="119">
        <v>4</v>
      </c>
      <c r="L61" s="120"/>
      <c r="M61" s="92">
        <f t="shared" si="0"/>
        <v>6</v>
      </c>
      <c r="N61" s="93">
        <f t="shared" si="1"/>
        <v>7</v>
      </c>
      <c r="O61" s="93">
        <f t="shared" si="2"/>
        <v>0</v>
      </c>
      <c r="P61" s="93">
        <f t="shared" si="3"/>
        <v>5</v>
      </c>
      <c r="Q61" s="102">
        <f t="shared" si="4"/>
        <v>0</v>
      </c>
    </row>
    <row r="62" spans="1:17" x14ac:dyDescent="0.25">
      <c r="A62" s="225" t="s">
        <v>207</v>
      </c>
      <c r="B62" s="55" t="s">
        <v>262</v>
      </c>
      <c r="C62" s="116"/>
      <c r="D62" s="117"/>
      <c r="E62" s="117"/>
      <c r="F62" s="117">
        <v>1</v>
      </c>
      <c r="G62" s="117"/>
      <c r="H62" s="118">
        <v>2</v>
      </c>
      <c r="I62" s="119">
        <v>8</v>
      </c>
      <c r="J62" s="119"/>
      <c r="K62" s="119">
        <v>1</v>
      </c>
      <c r="L62" s="120">
        <v>7</v>
      </c>
      <c r="M62" s="92">
        <f t="shared" si="0"/>
        <v>2</v>
      </c>
      <c r="N62" s="93">
        <f t="shared" si="1"/>
        <v>8</v>
      </c>
      <c r="O62" s="93">
        <f t="shared" si="2"/>
        <v>0</v>
      </c>
      <c r="P62" s="93">
        <f t="shared" si="3"/>
        <v>2</v>
      </c>
      <c r="Q62" s="102">
        <f t="shared" si="4"/>
        <v>7</v>
      </c>
    </row>
    <row r="63" spans="1:17" x14ac:dyDescent="0.25">
      <c r="A63" s="225" t="s">
        <v>208</v>
      </c>
      <c r="B63" s="55" t="s">
        <v>262</v>
      </c>
      <c r="C63" s="116">
        <v>3</v>
      </c>
      <c r="D63" s="117">
        <v>4</v>
      </c>
      <c r="E63" s="117">
        <v>3</v>
      </c>
      <c r="F63" s="117">
        <v>9</v>
      </c>
      <c r="G63" s="117">
        <v>3</v>
      </c>
      <c r="H63" s="118">
        <v>4</v>
      </c>
      <c r="I63" s="119">
        <v>11</v>
      </c>
      <c r="J63" s="119">
        <v>15</v>
      </c>
      <c r="K63" s="119">
        <v>14</v>
      </c>
      <c r="L63" s="120">
        <v>7</v>
      </c>
      <c r="M63" s="92">
        <f t="shared" si="0"/>
        <v>7</v>
      </c>
      <c r="N63" s="93">
        <f t="shared" si="1"/>
        <v>15</v>
      </c>
      <c r="O63" s="93">
        <f t="shared" si="2"/>
        <v>18</v>
      </c>
      <c r="P63" s="93">
        <f t="shared" si="3"/>
        <v>23</v>
      </c>
      <c r="Q63" s="102">
        <f t="shared" si="4"/>
        <v>10</v>
      </c>
    </row>
    <row r="64" spans="1:17" x14ac:dyDescent="0.25">
      <c r="A64" s="225" t="s">
        <v>210</v>
      </c>
      <c r="B64" s="55" t="s">
        <v>262</v>
      </c>
      <c r="C64" s="116"/>
      <c r="D64" s="117"/>
      <c r="E64" s="117">
        <v>1</v>
      </c>
      <c r="F64" s="117"/>
      <c r="G64" s="117"/>
      <c r="H64" s="118"/>
      <c r="I64" s="119">
        <v>1</v>
      </c>
      <c r="J64" s="119">
        <v>1</v>
      </c>
      <c r="K64" s="119">
        <v>2</v>
      </c>
      <c r="L64" s="120"/>
      <c r="M64" s="92">
        <f t="shared" si="0"/>
        <v>0</v>
      </c>
      <c r="N64" s="93">
        <f t="shared" si="1"/>
        <v>1</v>
      </c>
      <c r="O64" s="93">
        <f t="shared" si="2"/>
        <v>2</v>
      </c>
      <c r="P64" s="93">
        <f t="shared" si="3"/>
        <v>2</v>
      </c>
      <c r="Q64" s="102">
        <f t="shared" si="4"/>
        <v>0</v>
      </c>
    </row>
    <row r="65" spans="1:17" x14ac:dyDescent="0.25">
      <c r="A65" s="225" t="s">
        <v>213</v>
      </c>
      <c r="B65" s="55" t="s">
        <v>262</v>
      </c>
      <c r="C65" s="116">
        <v>1</v>
      </c>
      <c r="D65" s="117">
        <v>1</v>
      </c>
      <c r="E65" s="117">
        <v>1</v>
      </c>
      <c r="F65" s="117">
        <v>3</v>
      </c>
      <c r="G65" s="117">
        <v>4</v>
      </c>
      <c r="H65" s="118">
        <v>3</v>
      </c>
      <c r="I65" s="119">
        <v>2</v>
      </c>
      <c r="J65" s="119">
        <v>2</v>
      </c>
      <c r="K65" s="119">
        <v>1</v>
      </c>
      <c r="L65" s="120">
        <v>4</v>
      </c>
      <c r="M65" s="92">
        <f t="shared" si="0"/>
        <v>4</v>
      </c>
      <c r="N65" s="93">
        <f t="shared" si="1"/>
        <v>3</v>
      </c>
      <c r="O65" s="93">
        <f t="shared" si="2"/>
        <v>3</v>
      </c>
      <c r="P65" s="93">
        <f t="shared" si="3"/>
        <v>4</v>
      </c>
      <c r="Q65" s="102">
        <f t="shared" si="4"/>
        <v>8</v>
      </c>
    </row>
    <row r="66" spans="1:17" x14ac:dyDescent="0.25">
      <c r="A66" s="223" t="s">
        <v>258</v>
      </c>
      <c r="B66" s="109"/>
      <c r="C66" s="111">
        <v>11</v>
      </c>
      <c r="D66" s="112">
        <v>13</v>
      </c>
      <c r="E66" s="112">
        <v>10</v>
      </c>
      <c r="F66" s="112">
        <v>16</v>
      </c>
      <c r="G66" s="112">
        <v>29</v>
      </c>
      <c r="H66" s="113">
        <v>41</v>
      </c>
      <c r="I66" s="114">
        <v>48</v>
      </c>
      <c r="J66" s="114">
        <v>57</v>
      </c>
      <c r="K66" s="114">
        <v>32</v>
      </c>
      <c r="L66" s="115">
        <v>52</v>
      </c>
      <c r="M66" s="6">
        <f t="shared" si="0"/>
        <v>52</v>
      </c>
      <c r="N66" s="7">
        <f t="shared" si="1"/>
        <v>61</v>
      </c>
      <c r="O66" s="7">
        <f t="shared" si="2"/>
        <v>67</v>
      </c>
      <c r="P66" s="7">
        <f t="shared" si="3"/>
        <v>48</v>
      </c>
      <c r="Q66" s="12">
        <f t="shared" si="4"/>
        <v>81</v>
      </c>
    </row>
    <row r="67" spans="1:17" x14ac:dyDescent="0.25">
      <c r="A67" s="224" t="s">
        <v>31</v>
      </c>
      <c r="B67" s="208"/>
      <c r="C67" s="209">
        <v>6</v>
      </c>
      <c r="D67" s="210">
        <v>7</v>
      </c>
      <c r="E67" s="210">
        <v>5</v>
      </c>
      <c r="F67" s="210">
        <v>7</v>
      </c>
      <c r="G67" s="210">
        <v>12</v>
      </c>
      <c r="H67" s="211">
        <v>12</v>
      </c>
      <c r="I67" s="212">
        <v>21</v>
      </c>
      <c r="J67" s="212">
        <v>18</v>
      </c>
      <c r="K67" s="212">
        <v>7</v>
      </c>
      <c r="L67" s="213">
        <v>16</v>
      </c>
      <c r="M67" s="206">
        <f t="shared" si="0"/>
        <v>18</v>
      </c>
      <c r="N67" s="190">
        <f t="shared" si="1"/>
        <v>28</v>
      </c>
      <c r="O67" s="190">
        <f t="shared" si="2"/>
        <v>23</v>
      </c>
      <c r="P67" s="190">
        <f t="shared" si="3"/>
        <v>14</v>
      </c>
      <c r="Q67" s="207">
        <f t="shared" si="4"/>
        <v>28</v>
      </c>
    </row>
    <row r="68" spans="1:17" x14ac:dyDescent="0.25">
      <c r="A68" s="225" t="s">
        <v>167</v>
      </c>
      <c r="B68" s="55" t="s">
        <v>262</v>
      </c>
      <c r="C68" s="116">
        <v>1</v>
      </c>
      <c r="D68" s="117"/>
      <c r="E68" s="117"/>
      <c r="F68" s="117"/>
      <c r="G68" s="117">
        <v>6</v>
      </c>
      <c r="H68" s="118">
        <v>4</v>
      </c>
      <c r="I68" s="119">
        <v>3</v>
      </c>
      <c r="J68" s="119">
        <v>2</v>
      </c>
      <c r="K68" s="119">
        <v>3</v>
      </c>
      <c r="L68" s="120">
        <v>3</v>
      </c>
      <c r="M68" s="92">
        <f t="shared" si="0"/>
        <v>5</v>
      </c>
      <c r="N68" s="93">
        <f t="shared" si="1"/>
        <v>3</v>
      </c>
      <c r="O68" s="93">
        <f t="shared" si="2"/>
        <v>2</v>
      </c>
      <c r="P68" s="93">
        <f t="shared" si="3"/>
        <v>3</v>
      </c>
      <c r="Q68" s="102">
        <f t="shared" si="4"/>
        <v>9</v>
      </c>
    </row>
    <row r="69" spans="1:17" x14ac:dyDescent="0.25">
      <c r="A69" s="225" t="s">
        <v>168</v>
      </c>
      <c r="B69" s="55" t="s">
        <v>262</v>
      </c>
      <c r="C69" s="116">
        <v>1</v>
      </c>
      <c r="D69" s="117"/>
      <c r="E69" s="117"/>
      <c r="F69" s="117"/>
      <c r="G69" s="117"/>
      <c r="H69" s="118"/>
      <c r="I69" s="119"/>
      <c r="J69" s="119"/>
      <c r="K69" s="119"/>
      <c r="L69" s="120">
        <v>2</v>
      </c>
      <c r="M69" s="92">
        <f t="shared" si="0"/>
        <v>1</v>
      </c>
      <c r="N69" s="93">
        <f t="shared" si="1"/>
        <v>0</v>
      </c>
      <c r="O69" s="93">
        <f t="shared" si="2"/>
        <v>0</v>
      </c>
      <c r="P69" s="93">
        <f t="shared" si="3"/>
        <v>0</v>
      </c>
      <c r="Q69" s="102">
        <f t="shared" si="4"/>
        <v>2</v>
      </c>
    </row>
    <row r="70" spans="1:17" x14ac:dyDescent="0.25">
      <c r="A70" s="225" t="s">
        <v>169</v>
      </c>
      <c r="B70" s="55" t="s">
        <v>262</v>
      </c>
      <c r="C70" s="116">
        <v>3</v>
      </c>
      <c r="D70" s="117">
        <v>6</v>
      </c>
      <c r="E70" s="117">
        <v>3</v>
      </c>
      <c r="F70" s="117">
        <v>5</v>
      </c>
      <c r="G70" s="117">
        <v>5</v>
      </c>
      <c r="H70" s="118">
        <v>6</v>
      </c>
      <c r="I70" s="119">
        <v>11</v>
      </c>
      <c r="J70" s="119">
        <v>14</v>
      </c>
      <c r="K70" s="119">
        <v>4</v>
      </c>
      <c r="L70" s="120">
        <v>8</v>
      </c>
      <c r="M70" s="92">
        <f t="shared" si="0"/>
        <v>9</v>
      </c>
      <c r="N70" s="93">
        <f t="shared" si="1"/>
        <v>17</v>
      </c>
      <c r="O70" s="93">
        <f t="shared" si="2"/>
        <v>17</v>
      </c>
      <c r="P70" s="93">
        <f t="shared" si="3"/>
        <v>9</v>
      </c>
      <c r="Q70" s="102">
        <f t="shared" si="4"/>
        <v>13</v>
      </c>
    </row>
    <row r="71" spans="1:17" x14ac:dyDescent="0.25">
      <c r="A71" s="225" t="s">
        <v>170</v>
      </c>
      <c r="B71" s="55" t="s">
        <v>262</v>
      </c>
      <c r="C71" s="116">
        <v>1</v>
      </c>
      <c r="D71" s="117">
        <v>1</v>
      </c>
      <c r="E71" s="117">
        <v>2</v>
      </c>
      <c r="F71" s="117">
        <v>2</v>
      </c>
      <c r="G71" s="117">
        <v>1</v>
      </c>
      <c r="H71" s="118">
        <v>2</v>
      </c>
      <c r="I71" s="119">
        <v>7</v>
      </c>
      <c r="J71" s="119">
        <v>2</v>
      </c>
      <c r="K71" s="119"/>
      <c r="L71" s="120">
        <v>3</v>
      </c>
      <c r="M71" s="92">
        <f t="shared" si="0"/>
        <v>3</v>
      </c>
      <c r="N71" s="93">
        <f t="shared" si="1"/>
        <v>8</v>
      </c>
      <c r="O71" s="93">
        <f t="shared" si="2"/>
        <v>4</v>
      </c>
      <c r="P71" s="93">
        <f t="shared" si="3"/>
        <v>2</v>
      </c>
      <c r="Q71" s="102">
        <f t="shared" si="4"/>
        <v>4</v>
      </c>
    </row>
    <row r="72" spans="1:17" x14ac:dyDescent="0.25">
      <c r="A72" s="224" t="s">
        <v>82</v>
      </c>
      <c r="B72" s="208"/>
      <c r="C72" s="209"/>
      <c r="D72" s="210">
        <v>1</v>
      </c>
      <c r="E72" s="210">
        <v>2</v>
      </c>
      <c r="F72" s="210"/>
      <c r="G72" s="210"/>
      <c r="H72" s="211">
        <v>11</v>
      </c>
      <c r="I72" s="212">
        <v>15</v>
      </c>
      <c r="J72" s="212">
        <v>23</v>
      </c>
      <c r="K72" s="212">
        <v>1</v>
      </c>
      <c r="L72" s="213">
        <v>9</v>
      </c>
      <c r="M72" s="206">
        <f t="shared" ref="M72:M109" si="5">C72+H72</f>
        <v>11</v>
      </c>
      <c r="N72" s="190">
        <f t="shared" ref="N72:N109" si="6">D72+I72</f>
        <v>16</v>
      </c>
      <c r="O72" s="190">
        <f t="shared" ref="O72:O109" si="7">E72+J72</f>
        <v>25</v>
      </c>
      <c r="P72" s="190">
        <f t="shared" ref="P72:P109" si="8">F72+K72</f>
        <v>1</v>
      </c>
      <c r="Q72" s="207">
        <f t="shared" ref="Q72:Q109" si="9">G72+L72</f>
        <v>9</v>
      </c>
    </row>
    <row r="73" spans="1:17" x14ac:dyDescent="0.25">
      <c r="A73" s="225" t="s">
        <v>167</v>
      </c>
      <c r="B73" s="55" t="s">
        <v>262</v>
      </c>
      <c r="C73" s="116"/>
      <c r="D73" s="117"/>
      <c r="E73" s="117"/>
      <c r="F73" s="117"/>
      <c r="G73" s="117"/>
      <c r="H73" s="118"/>
      <c r="I73" s="119"/>
      <c r="J73" s="119"/>
      <c r="K73" s="119"/>
      <c r="L73" s="120">
        <v>2</v>
      </c>
      <c r="M73" s="92">
        <f t="shared" si="5"/>
        <v>0</v>
      </c>
      <c r="N73" s="93">
        <f t="shared" si="6"/>
        <v>0</v>
      </c>
      <c r="O73" s="93">
        <f t="shared" si="7"/>
        <v>0</v>
      </c>
      <c r="P73" s="93">
        <f t="shared" si="8"/>
        <v>0</v>
      </c>
      <c r="Q73" s="102">
        <f t="shared" si="9"/>
        <v>2</v>
      </c>
    </row>
    <row r="74" spans="1:17" x14ac:dyDescent="0.25">
      <c r="A74" s="225" t="s">
        <v>168</v>
      </c>
      <c r="B74" s="55" t="s">
        <v>262</v>
      </c>
      <c r="C74" s="116"/>
      <c r="D74" s="117"/>
      <c r="E74" s="117"/>
      <c r="F74" s="117"/>
      <c r="G74" s="117"/>
      <c r="H74" s="118"/>
      <c r="I74" s="119"/>
      <c r="J74" s="119">
        <v>1</v>
      </c>
      <c r="K74" s="119"/>
      <c r="L74" s="120"/>
      <c r="M74" s="92">
        <f t="shared" si="5"/>
        <v>0</v>
      </c>
      <c r="N74" s="93">
        <f t="shared" si="6"/>
        <v>0</v>
      </c>
      <c r="O74" s="93">
        <f t="shared" si="7"/>
        <v>1</v>
      </c>
      <c r="P74" s="93">
        <f t="shared" si="8"/>
        <v>0</v>
      </c>
      <c r="Q74" s="102">
        <f t="shared" si="9"/>
        <v>0</v>
      </c>
    </row>
    <row r="75" spans="1:17" x14ac:dyDescent="0.25">
      <c r="A75" s="225" t="s">
        <v>169</v>
      </c>
      <c r="B75" s="55" t="s">
        <v>262</v>
      </c>
      <c r="C75" s="116"/>
      <c r="D75" s="117">
        <v>1</v>
      </c>
      <c r="E75" s="117">
        <v>1</v>
      </c>
      <c r="F75" s="117"/>
      <c r="G75" s="117"/>
      <c r="H75" s="118">
        <v>11</v>
      </c>
      <c r="I75" s="119">
        <v>15</v>
      </c>
      <c r="J75" s="119">
        <v>20</v>
      </c>
      <c r="K75" s="119"/>
      <c r="L75" s="120">
        <v>6</v>
      </c>
      <c r="M75" s="92">
        <f t="shared" si="5"/>
        <v>11</v>
      </c>
      <c r="N75" s="93">
        <f t="shared" si="6"/>
        <v>16</v>
      </c>
      <c r="O75" s="93">
        <f t="shared" si="7"/>
        <v>21</v>
      </c>
      <c r="P75" s="93">
        <f t="shared" si="8"/>
        <v>0</v>
      </c>
      <c r="Q75" s="102">
        <f t="shared" si="9"/>
        <v>6</v>
      </c>
    </row>
    <row r="76" spans="1:17" x14ac:dyDescent="0.25">
      <c r="A76" s="225" t="s">
        <v>170</v>
      </c>
      <c r="B76" s="55" t="s">
        <v>262</v>
      </c>
      <c r="C76" s="116"/>
      <c r="D76" s="117"/>
      <c r="E76" s="117">
        <v>1</v>
      </c>
      <c r="F76" s="117"/>
      <c r="G76" s="117"/>
      <c r="H76" s="118"/>
      <c r="I76" s="119"/>
      <c r="J76" s="119">
        <v>2</v>
      </c>
      <c r="K76" s="119">
        <v>1</v>
      </c>
      <c r="L76" s="120">
        <v>1</v>
      </c>
      <c r="M76" s="92">
        <f t="shared" si="5"/>
        <v>0</v>
      </c>
      <c r="N76" s="93">
        <f t="shared" si="6"/>
        <v>0</v>
      </c>
      <c r="O76" s="93">
        <f t="shared" si="7"/>
        <v>3</v>
      </c>
      <c r="P76" s="93">
        <f t="shared" si="8"/>
        <v>1</v>
      </c>
      <c r="Q76" s="102">
        <f t="shared" si="9"/>
        <v>1</v>
      </c>
    </row>
    <row r="77" spans="1:17" x14ac:dyDescent="0.25">
      <c r="A77" s="224" t="s">
        <v>53</v>
      </c>
      <c r="B77" s="208"/>
      <c r="C77" s="209">
        <v>5</v>
      </c>
      <c r="D77" s="210">
        <v>5</v>
      </c>
      <c r="E77" s="210">
        <v>3</v>
      </c>
      <c r="F77" s="210">
        <v>9</v>
      </c>
      <c r="G77" s="210">
        <v>17</v>
      </c>
      <c r="H77" s="211">
        <v>18</v>
      </c>
      <c r="I77" s="212">
        <v>12</v>
      </c>
      <c r="J77" s="212">
        <v>16</v>
      </c>
      <c r="K77" s="212">
        <v>24</v>
      </c>
      <c r="L77" s="213">
        <v>27</v>
      </c>
      <c r="M77" s="206">
        <f t="shared" si="5"/>
        <v>23</v>
      </c>
      <c r="N77" s="190">
        <f t="shared" si="6"/>
        <v>17</v>
      </c>
      <c r="O77" s="100">
        <f t="shared" si="7"/>
        <v>19</v>
      </c>
      <c r="P77" s="100">
        <f t="shared" si="8"/>
        <v>33</v>
      </c>
      <c r="Q77" s="101">
        <f t="shared" si="9"/>
        <v>44</v>
      </c>
    </row>
    <row r="78" spans="1:17" x14ac:dyDescent="0.25">
      <c r="A78" s="225" t="s">
        <v>182</v>
      </c>
      <c r="B78" s="55" t="s">
        <v>262</v>
      </c>
      <c r="C78" s="116"/>
      <c r="D78" s="117"/>
      <c r="E78" s="117"/>
      <c r="F78" s="117">
        <v>4</v>
      </c>
      <c r="G78" s="117">
        <v>1</v>
      </c>
      <c r="H78" s="118">
        <v>4</v>
      </c>
      <c r="I78" s="119">
        <v>2</v>
      </c>
      <c r="J78" s="119">
        <v>2</v>
      </c>
      <c r="K78" s="119">
        <v>5</v>
      </c>
      <c r="L78" s="120">
        <v>7</v>
      </c>
      <c r="M78" s="92">
        <f t="shared" si="5"/>
        <v>4</v>
      </c>
      <c r="N78" s="93">
        <f t="shared" si="6"/>
        <v>2</v>
      </c>
      <c r="O78" s="93">
        <f t="shared" si="7"/>
        <v>2</v>
      </c>
      <c r="P78" s="93">
        <f t="shared" si="8"/>
        <v>9</v>
      </c>
      <c r="Q78" s="102">
        <f t="shared" si="9"/>
        <v>8</v>
      </c>
    </row>
    <row r="79" spans="1:17" x14ac:dyDescent="0.25">
      <c r="A79" s="225" t="s">
        <v>191</v>
      </c>
      <c r="B79" s="55" t="s">
        <v>262</v>
      </c>
      <c r="C79" s="116">
        <v>4</v>
      </c>
      <c r="D79" s="117">
        <v>4</v>
      </c>
      <c r="E79" s="117"/>
      <c r="F79" s="117">
        <v>1</v>
      </c>
      <c r="G79" s="117">
        <v>10</v>
      </c>
      <c r="H79" s="118">
        <v>5</v>
      </c>
      <c r="I79" s="119">
        <v>5</v>
      </c>
      <c r="J79" s="119">
        <v>4</v>
      </c>
      <c r="K79" s="119">
        <v>6</v>
      </c>
      <c r="L79" s="120">
        <v>6</v>
      </c>
      <c r="M79" s="92">
        <f t="shared" si="5"/>
        <v>9</v>
      </c>
      <c r="N79" s="93">
        <f t="shared" si="6"/>
        <v>9</v>
      </c>
      <c r="O79" s="93">
        <f t="shared" si="7"/>
        <v>4</v>
      </c>
      <c r="P79" s="93">
        <f t="shared" si="8"/>
        <v>7</v>
      </c>
      <c r="Q79" s="102">
        <f t="shared" si="9"/>
        <v>16</v>
      </c>
    </row>
    <row r="80" spans="1:17" x14ac:dyDescent="0.25">
      <c r="A80" s="225" t="s">
        <v>193</v>
      </c>
      <c r="B80" s="55" t="s">
        <v>262</v>
      </c>
      <c r="C80" s="116">
        <v>1</v>
      </c>
      <c r="D80" s="117"/>
      <c r="E80" s="117">
        <v>1</v>
      </c>
      <c r="F80" s="117"/>
      <c r="G80" s="117"/>
      <c r="H80" s="118">
        <v>1</v>
      </c>
      <c r="I80" s="119"/>
      <c r="J80" s="119">
        <v>1</v>
      </c>
      <c r="K80" s="119"/>
      <c r="L80" s="120">
        <v>1</v>
      </c>
      <c r="M80" s="92">
        <f t="shared" si="5"/>
        <v>2</v>
      </c>
      <c r="N80" s="93">
        <f t="shared" si="6"/>
        <v>0</v>
      </c>
      <c r="O80" s="93">
        <f t="shared" si="7"/>
        <v>2</v>
      </c>
      <c r="P80" s="93">
        <f t="shared" si="8"/>
        <v>0</v>
      </c>
      <c r="Q80" s="102">
        <f t="shared" si="9"/>
        <v>1</v>
      </c>
    </row>
    <row r="81" spans="1:17" x14ac:dyDescent="0.25">
      <c r="A81" s="225" t="s">
        <v>196</v>
      </c>
      <c r="B81" s="55" t="s">
        <v>262</v>
      </c>
      <c r="C81" s="116"/>
      <c r="D81" s="117">
        <v>1</v>
      </c>
      <c r="E81" s="117">
        <v>1</v>
      </c>
      <c r="F81" s="117">
        <v>2</v>
      </c>
      <c r="G81" s="117">
        <v>6</v>
      </c>
      <c r="H81" s="118">
        <v>6</v>
      </c>
      <c r="I81" s="119">
        <v>3</v>
      </c>
      <c r="J81" s="119">
        <v>4</v>
      </c>
      <c r="K81" s="119">
        <v>9</v>
      </c>
      <c r="L81" s="120">
        <v>11</v>
      </c>
      <c r="M81" s="92">
        <f t="shared" si="5"/>
        <v>6</v>
      </c>
      <c r="N81" s="93">
        <f t="shared" si="6"/>
        <v>4</v>
      </c>
      <c r="O81" s="93">
        <f t="shared" si="7"/>
        <v>5</v>
      </c>
      <c r="P81" s="93">
        <f t="shared" si="8"/>
        <v>11</v>
      </c>
      <c r="Q81" s="102">
        <f t="shared" si="9"/>
        <v>17</v>
      </c>
    </row>
    <row r="82" spans="1:17" x14ac:dyDescent="0.25">
      <c r="A82" s="225" t="s">
        <v>197</v>
      </c>
      <c r="B82" s="55" t="s">
        <v>262</v>
      </c>
      <c r="C82" s="116"/>
      <c r="D82" s="117"/>
      <c r="E82" s="117"/>
      <c r="F82" s="117">
        <v>1</v>
      </c>
      <c r="G82" s="117"/>
      <c r="H82" s="118">
        <v>1</v>
      </c>
      <c r="I82" s="119">
        <v>2</v>
      </c>
      <c r="J82" s="119">
        <v>2</v>
      </c>
      <c r="K82" s="119">
        <v>2</v>
      </c>
      <c r="L82" s="120"/>
      <c r="M82" s="92">
        <f t="shared" si="5"/>
        <v>1</v>
      </c>
      <c r="N82" s="93">
        <f t="shared" si="6"/>
        <v>2</v>
      </c>
      <c r="O82" s="93">
        <f t="shared" si="7"/>
        <v>2</v>
      </c>
      <c r="P82" s="93">
        <f t="shared" si="8"/>
        <v>3</v>
      </c>
      <c r="Q82" s="102">
        <f t="shared" si="9"/>
        <v>0</v>
      </c>
    </row>
    <row r="83" spans="1:17" x14ac:dyDescent="0.25">
      <c r="A83" s="225" t="s">
        <v>198</v>
      </c>
      <c r="B83" s="55" t="s">
        <v>262</v>
      </c>
      <c r="C83" s="116"/>
      <c r="D83" s="117"/>
      <c r="E83" s="117">
        <v>1</v>
      </c>
      <c r="F83" s="117">
        <v>1</v>
      </c>
      <c r="G83" s="117"/>
      <c r="H83" s="118">
        <v>1</v>
      </c>
      <c r="I83" s="119"/>
      <c r="J83" s="119">
        <v>2</v>
      </c>
      <c r="K83" s="119">
        <v>2</v>
      </c>
      <c r="L83" s="120">
        <v>2</v>
      </c>
      <c r="M83" s="92">
        <f t="shared" si="5"/>
        <v>1</v>
      </c>
      <c r="N83" s="93">
        <f t="shared" si="6"/>
        <v>0</v>
      </c>
      <c r="O83" s="93">
        <f t="shared" si="7"/>
        <v>3</v>
      </c>
      <c r="P83" s="93">
        <f t="shared" si="8"/>
        <v>3</v>
      </c>
      <c r="Q83" s="102">
        <f t="shared" si="9"/>
        <v>2</v>
      </c>
    </row>
    <row r="84" spans="1:17" x14ac:dyDescent="0.25">
      <c r="A84" s="225" t="s">
        <v>202</v>
      </c>
      <c r="B84" s="55" t="s">
        <v>262</v>
      </c>
      <c r="C84" s="116"/>
      <c r="D84" s="117"/>
      <c r="E84" s="117"/>
      <c r="F84" s="117"/>
      <c r="G84" s="117"/>
      <c r="H84" s="118"/>
      <c r="I84" s="119"/>
      <c r="J84" s="119">
        <v>1</v>
      </c>
      <c r="K84" s="119"/>
      <c r="L84" s="120"/>
      <c r="M84" s="92">
        <f t="shared" si="5"/>
        <v>0</v>
      </c>
      <c r="N84" s="93">
        <f t="shared" si="6"/>
        <v>0</v>
      </c>
      <c r="O84" s="93">
        <f t="shared" si="7"/>
        <v>1</v>
      </c>
      <c r="P84" s="93">
        <f t="shared" si="8"/>
        <v>0</v>
      </c>
      <c r="Q84" s="102">
        <f t="shared" si="9"/>
        <v>0</v>
      </c>
    </row>
    <row r="85" spans="1:17" x14ac:dyDescent="0.25">
      <c r="A85" s="223" t="s">
        <v>259</v>
      </c>
      <c r="B85" s="109"/>
      <c r="C85" s="111"/>
      <c r="D85" s="112">
        <v>1</v>
      </c>
      <c r="E85" s="112"/>
      <c r="F85" s="112"/>
      <c r="G85" s="112"/>
      <c r="H85" s="113">
        <v>59</v>
      </c>
      <c r="I85" s="114">
        <v>56</v>
      </c>
      <c r="J85" s="114">
        <v>72</v>
      </c>
      <c r="K85" s="114">
        <v>56</v>
      </c>
      <c r="L85" s="115">
        <v>54</v>
      </c>
      <c r="M85" s="6">
        <f t="shared" si="5"/>
        <v>59</v>
      </c>
      <c r="N85" s="7">
        <f t="shared" si="6"/>
        <v>57</v>
      </c>
      <c r="O85" s="7">
        <f t="shared" si="7"/>
        <v>72</v>
      </c>
      <c r="P85" s="7">
        <f t="shared" si="8"/>
        <v>56</v>
      </c>
      <c r="Q85" s="12">
        <f t="shared" si="9"/>
        <v>54</v>
      </c>
    </row>
    <row r="86" spans="1:17" x14ac:dyDescent="0.25">
      <c r="A86" s="224" t="s">
        <v>31</v>
      </c>
      <c r="B86" s="208"/>
      <c r="C86" s="209"/>
      <c r="D86" s="210">
        <v>1</v>
      </c>
      <c r="E86" s="210"/>
      <c r="F86" s="210"/>
      <c r="G86" s="210"/>
      <c r="H86" s="211">
        <v>40</v>
      </c>
      <c r="I86" s="212">
        <v>43</v>
      </c>
      <c r="J86" s="212">
        <v>47</v>
      </c>
      <c r="K86" s="212">
        <v>32</v>
      </c>
      <c r="L86" s="213">
        <v>36</v>
      </c>
      <c r="M86" s="206">
        <f t="shared" si="5"/>
        <v>40</v>
      </c>
      <c r="N86" s="190">
        <f t="shared" si="6"/>
        <v>44</v>
      </c>
      <c r="O86" s="190">
        <f t="shared" si="7"/>
        <v>47</v>
      </c>
      <c r="P86" s="190">
        <f t="shared" si="8"/>
        <v>32</v>
      </c>
      <c r="Q86" s="207">
        <f t="shared" si="9"/>
        <v>36</v>
      </c>
    </row>
    <row r="87" spans="1:17" x14ac:dyDescent="0.25">
      <c r="A87" s="225" t="s">
        <v>144</v>
      </c>
      <c r="B87" s="55" t="s">
        <v>263</v>
      </c>
      <c r="C87" s="116"/>
      <c r="D87" s="117"/>
      <c r="E87" s="117"/>
      <c r="F87" s="117"/>
      <c r="G87" s="117"/>
      <c r="H87" s="118">
        <v>10</v>
      </c>
      <c r="I87" s="119">
        <v>7</v>
      </c>
      <c r="J87" s="119">
        <v>11</v>
      </c>
      <c r="K87" s="119">
        <v>9</v>
      </c>
      <c r="L87" s="120">
        <v>7</v>
      </c>
      <c r="M87" s="92">
        <f t="shared" si="5"/>
        <v>10</v>
      </c>
      <c r="N87" s="93">
        <f t="shared" si="6"/>
        <v>7</v>
      </c>
      <c r="O87" s="93">
        <f t="shared" si="7"/>
        <v>11</v>
      </c>
      <c r="P87" s="93">
        <f t="shared" si="8"/>
        <v>9</v>
      </c>
      <c r="Q87" s="102">
        <f t="shared" si="9"/>
        <v>7</v>
      </c>
    </row>
    <row r="88" spans="1:17" x14ac:dyDescent="0.25">
      <c r="A88" s="225" t="s">
        <v>148</v>
      </c>
      <c r="B88" s="55" t="s">
        <v>263</v>
      </c>
      <c r="C88" s="116"/>
      <c r="D88" s="117">
        <v>1</v>
      </c>
      <c r="E88" s="117"/>
      <c r="F88" s="117"/>
      <c r="G88" s="117"/>
      <c r="H88" s="118">
        <v>1</v>
      </c>
      <c r="I88" s="119">
        <v>1</v>
      </c>
      <c r="J88" s="119"/>
      <c r="K88" s="119"/>
      <c r="L88" s="120"/>
      <c r="M88" s="92">
        <f t="shared" si="5"/>
        <v>1</v>
      </c>
      <c r="N88" s="93">
        <f t="shared" si="6"/>
        <v>2</v>
      </c>
      <c r="O88" s="93">
        <f t="shared" si="7"/>
        <v>0</v>
      </c>
      <c r="P88" s="93">
        <f t="shared" si="8"/>
        <v>0</v>
      </c>
      <c r="Q88" s="102">
        <f t="shared" si="9"/>
        <v>0</v>
      </c>
    </row>
    <row r="89" spans="1:17" x14ac:dyDescent="0.25">
      <c r="A89" s="225" t="s">
        <v>149</v>
      </c>
      <c r="B89" s="55" t="s">
        <v>262</v>
      </c>
      <c r="C89" s="116"/>
      <c r="D89" s="117"/>
      <c r="E89" s="117"/>
      <c r="F89" s="117"/>
      <c r="G89" s="117"/>
      <c r="H89" s="118"/>
      <c r="I89" s="119"/>
      <c r="J89" s="119"/>
      <c r="K89" s="119">
        <v>1</v>
      </c>
      <c r="L89" s="120">
        <v>1</v>
      </c>
      <c r="M89" s="92">
        <f t="shared" si="5"/>
        <v>0</v>
      </c>
      <c r="N89" s="93">
        <f t="shared" si="6"/>
        <v>0</v>
      </c>
      <c r="O89" s="93">
        <f t="shared" si="7"/>
        <v>0</v>
      </c>
      <c r="P89" s="93">
        <f t="shared" si="8"/>
        <v>1</v>
      </c>
      <c r="Q89" s="102">
        <f t="shared" si="9"/>
        <v>1</v>
      </c>
    </row>
    <row r="90" spans="1:17" x14ac:dyDescent="0.25">
      <c r="A90" s="225" t="s">
        <v>150</v>
      </c>
      <c r="B90" s="55" t="s">
        <v>263</v>
      </c>
      <c r="C90" s="116"/>
      <c r="D90" s="117"/>
      <c r="E90" s="117"/>
      <c r="F90" s="117"/>
      <c r="G90" s="117"/>
      <c r="H90" s="118"/>
      <c r="I90" s="119"/>
      <c r="J90" s="119">
        <v>1</v>
      </c>
      <c r="K90" s="119"/>
      <c r="L90" s="120"/>
      <c r="M90" s="92">
        <f t="shared" si="5"/>
        <v>0</v>
      </c>
      <c r="N90" s="93">
        <f t="shared" si="6"/>
        <v>0</v>
      </c>
      <c r="O90" s="93">
        <f t="shared" si="7"/>
        <v>1</v>
      </c>
      <c r="P90" s="93">
        <f t="shared" si="8"/>
        <v>0</v>
      </c>
      <c r="Q90" s="102">
        <f t="shared" si="9"/>
        <v>0</v>
      </c>
    </row>
    <row r="91" spans="1:17" x14ac:dyDescent="0.25">
      <c r="A91" s="225" t="s">
        <v>151</v>
      </c>
      <c r="B91" s="55" t="s">
        <v>262</v>
      </c>
      <c r="C91" s="116"/>
      <c r="D91" s="117"/>
      <c r="E91" s="117"/>
      <c r="F91" s="117"/>
      <c r="G91" s="117"/>
      <c r="H91" s="118">
        <v>3</v>
      </c>
      <c r="I91" s="119">
        <v>1</v>
      </c>
      <c r="J91" s="119">
        <v>4</v>
      </c>
      <c r="K91" s="119"/>
      <c r="L91" s="120"/>
      <c r="M91" s="92">
        <f t="shared" si="5"/>
        <v>3</v>
      </c>
      <c r="N91" s="93">
        <f t="shared" si="6"/>
        <v>1</v>
      </c>
      <c r="O91" s="93">
        <f t="shared" si="7"/>
        <v>4</v>
      </c>
      <c r="P91" s="93">
        <f t="shared" si="8"/>
        <v>0</v>
      </c>
      <c r="Q91" s="102">
        <f t="shared" si="9"/>
        <v>0</v>
      </c>
    </row>
    <row r="92" spans="1:17" x14ac:dyDescent="0.25">
      <c r="A92" s="225" t="s">
        <v>152</v>
      </c>
      <c r="B92" s="55" t="s">
        <v>262</v>
      </c>
      <c r="C92" s="116"/>
      <c r="D92" s="117"/>
      <c r="E92" s="117"/>
      <c r="F92" s="117"/>
      <c r="G92" s="117"/>
      <c r="H92" s="118">
        <v>9</v>
      </c>
      <c r="I92" s="119">
        <v>14</v>
      </c>
      <c r="J92" s="119">
        <v>12</v>
      </c>
      <c r="K92" s="119">
        <v>7</v>
      </c>
      <c r="L92" s="120">
        <v>15</v>
      </c>
      <c r="M92" s="92">
        <f t="shared" si="5"/>
        <v>9</v>
      </c>
      <c r="N92" s="93">
        <f t="shared" si="6"/>
        <v>14</v>
      </c>
      <c r="O92" s="93">
        <f t="shared" si="7"/>
        <v>12</v>
      </c>
      <c r="P92" s="93">
        <f t="shared" si="8"/>
        <v>7</v>
      </c>
      <c r="Q92" s="102">
        <f t="shared" si="9"/>
        <v>15</v>
      </c>
    </row>
    <row r="93" spans="1:17" x14ac:dyDescent="0.25">
      <c r="A93" s="225" t="s">
        <v>155</v>
      </c>
      <c r="B93" s="55" t="s">
        <v>262</v>
      </c>
      <c r="C93" s="116"/>
      <c r="D93" s="117"/>
      <c r="E93" s="117"/>
      <c r="F93" s="117"/>
      <c r="G93" s="117"/>
      <c r="H93" s="118">
        <v>14</v>
      </c>
      <c r="I93" s="119">
        <v>17</v>
      </c>
      <c r="J93" s="119">
        <v>14</v>
      </c>
      <c r="K93" s="119">
        <v>8</v>
      </c>
      <c r="L93" s="120">
        <v>7</v>
      </c>
      <c r="M93" s="92">
        <f t="shared" si="5"/>
        <v>14</v>
      </c>
      <c r="N93" s="93">
        <f t="shared" si="6"/>
        <v>17</v>
      </c>
      <c r="O93" s="93">
        <f t="shared" si="7"/>
        <v>14</v>
      </c>
      <c r="P93" s="93">
        <f t="shared" si="8"/>
        <v>8</v>
      </c>
      <c r="Q93" s="102">
        <f t="shared" si="9"/>
        <v>7</v>
      </c>
    </row>
    <row r="94" spans="1:17" x14ac:dyDescent="0.25">
      <c r="A94" s="225" t="s">
        <v>158</v>
      </c>
      <c r="B94" s="55" t="s">
        <v>262</v>
      </c>
      <c r="C94" s="116"/>
      <c r="D94" s="117"/>
      <c r="E94" s="117"/>
      <c r="F94" s="117"/>
      <c r="G94" s="117"/>
      <c r="H94" s="118">
        <v>3</v>
      </c>
      <c r="I94" s="119">
        <v>3</v>
      </c>
      <c r="J94" s="119">
        <v>5</v>
      </c>
      <c r="K94" s="119">
        <v>7</v>
      </c>
      <c r="L94" s="120">
        <v>3</v>
      </c>
      <c r="M94" s="92">
        <f t="shared" si="5"/>
        <v>3</v>
      </c>
      <c r="N94" s="93">
        <f t="shared" si="6"/>
        <v>3</v>
      </c>
      <c r="O94" s="93">
        <f t="shared" si="7"/>
        <v>5</v>
      </c>
      <c r="P94" s="93">
        <f t="shared" si="8"/>
        <v>7</v>
      </c>
      <c r="Q94" s="102">
        <f t="shared" si="9"/>
        <v>3</v>
      </c>
    </row>
    <row r="95" spans="1:17" x14ac:dyDescent="0.25">
      <c r="A95" s="225" t="s">
        <v>162</v>
      </c>
      <c r="B95" s="55" t="s">
        <v>263</v>
      </c>
      <c r="C95" s="116"/>
      <c r="D95" s="117"/>
      <c r="E95" s="117"/>
      <c r="F95" s="117"/>
      <c r="G95" s="117"/>
      <c r="H95" s="118"/>
      <c r="I95" s="119"/>
      <c r="J95" s="119"/>
      <c r="K95" s="119"/>
      <c r="L95" s="120">
        <v>1</v>
      </c>
      <c r="M95" s="92">
        <f t="shared" si="5"/>
        <v>0</v>
      </c>
      <c r="N95" s="93">
        <f t="shared" si="6"/>
        <v>0</v>
      </c>
      <c r="O95" s="93">
        <f t="shared" si="7"/>
        <v>0</v>
      </c>
      <c r="P95" s="93">
        <f t="shared" si="8"/>
        <v>0</v>
      </c>
      <c r="Q95" s="102">
        <f t="shared" si="9"/>
        <v>1</v>
      </c>
    </row>
    <row r="96" spans="1:17" x14ac:dyDescent="0.25">
      <c r="A96" s="225" t="s">
        <v>163</v>
      </c>
      <c r="B96" s="55" t="s">
        <v>262</v>
      </c>
      <c r="C96" s="116"/>
      <c r="D96" s="117"/>
      <c r="E96" s="117"/>
      <c r="F96" s="117"/>
      <c r="G96" s="117"/>
      <c r="H96" s="118"/>
      <c r="I96" s="119"/>
      <c r="J96" s="119"/>
      <c r="K96" s="119"/>
      <c r="L96" s="120">
        <v>2</v>
      </c>
      <c r="M96" s="92">
        <f t="shared" si="5"/>
        <v>0</v>
      </c>
      <c r="N96" s="93">
        <f t="shared" si="6"/>
        <v>0</v>
      </c>
      <c r="O96" s="93">
        <f t="shared" si="7"/>
        <v>0</v>
      </c>
      <c r="P96" s="93">
        <f t="shared" si="8"/>
        <v>0</v>
      </c>
      <c r="Q96" s="102">
        <f t="shared" si="9"/>
        <v>2</v>
      </c>
    </row>
    <row r="97" spans="1:17" x14ac:dyDescent="0.25">
      <c r="A97" s="224" t="s">
        <v>82</v>
      </c>
      <c r="B97" s="208"/>
      <c r="C97" s="209"/>
      <c r="D97" s="210"/>
      <c r="E97" s="210"/>
      <c r="F97" s="210"/>
      <c r="G97" s="210"/>
      <c r="H97" s="211"/>
      <c r="I97" s="212"/>
      <c r="J97" s="212"/>
      <c r="K97" s="212">
        <v>2</v>
      </c>
      <c r="L97" s="213">
        <v>1</v>
      </c>
      <c r="M97" s="206">
        <f t="shared" si="5"/>
        <v>0</v>
      </c>
      <c r="N97" s="190">
        <f t="shared" si="6"/>
        <v>0</v>
      </c>
      <c r="O97" s="190">
        <f t="shared" si="7"/>
        <v>0</v>
      </c>
      <c r="P97" s="190">
        <f t="shared" si="8"/>
        <v>2</v>
      </c>
      <c r="Q97" s="214">
        <f t="shared" si="9"/>
        <v>1</v>
      </c>
    </row>
    <row r="98" spans="1:17" x14ac:dyDescent="0.25">
      <c r="A98" s="225" t="s">
        <v>151</v>
      </c>
      <c r="B98" s="55" t="s">
        <v>262</v>
      </c>
      <c r="C98" s="116"/>
      <c r="D98" s="117"/>
      <c r="E98" s="117"/>
      <c r="F98" s="117"/>
      <c r="G98" s="117"/>
      <c r="H98" s="118"/>
      <c r="I98" s="119"/>
      <c r="J98" s="119"/>
      <c r="K98" s="119">
        <v>1</v>
      </c>
      <c r="L98" s="120">
        <v>1</v>
      </c>
      <c r="M98" s="92">
        <f t="shared" si="5"/>
        <v>0</v>
      </c>
      <c r="N98" s="93">
        <f t="shared" si="6"/>
        <v>0</v>
      </c>
      <c r="O98" s="93">
        <f t="shared" si="7"/>
        <v>0</v>
      </c>
      <c r="P98" s="93">
        <f t="shared" si="8"/>
        <v>1</v>
      </c>
      <c r="Q98" s="102">
        <f t="shared" si="9"/>
        <v>1</v>
      </c>
    </row>
    <row r="99" spans="1:17" x14ac:dyDescent="0.25">
      <c r="A99" s="225" t="s">
        <v>158</v>
      </c>
      <c r="B99" s="55" t="s">
        <v>262</v>
      </c>
      <c r="C99" s="116"/>
      <c r="D99" s="117"/>
      <c r="E99" s="117"/>
      <c r="F99" s="117"/>
      <c r="G99" s="117"/>
      <c r="H99" s="118"/>
      <c r="I99" s="119"/>
      <c r="J99" s="119"/>
      <c r="K99" s="119">
        <v>1</v>
      </c>
      <c r="L99" s="120"/>
      <c r="M99" s="92">
        <f t="shared" si="5"/>
        <v>0</v>
      </c>
      <c r="N99" s="93">
        <f t="shared" si="6"/>
        <v>0</v>
      </c>
      <c r="O99" s="93">
        <f t="shared" si="7"/>
        <v>0</v>
      </c>
      <c r="P99" s="93">
        <f t="shared" si="8"/>
        <v>1</v>
      </c>
      <c r="Q99" s="102">
        <f t="shared" si="9"/>
        <v>0</v>
      </c>
    </row>
    <row r="100" spans="1:17" x14ac:dyDescent="0.25">
      <c r="A100" s="224" t="s">
        <v>53</v>
      </c>
      <c r="B100" s="208"/>
      <c r="C100" s="209"/>
      <c r="D100" s="210"/>
      <c r="E100" s="210"/>
      <c r="F100" s="210"/>
      <c r="G100" s="210"/>
      <c r="H100" s="211">
        <v>19</v>
      </c>
      <c r="I100" s="212">
        <v>13</v>
      </c>
      <c r="J100" s="212">
        <v>25</v>
      </c>
      <c r="K100" s="212">
        <v>22</v>
      </c>
      <c r="L100" s="213">
        <v>17</v>
      </c>
      <c r="M100" s="206">
        <f t="shared" si="5"/>
        <v>19</v>
      </c>
      <c r="N100" s="190">
        <f t="shared" si="6"/>
        <v>13</v>
      </c>
      <c r="O100" s="190">
        <f t="shared" si="7"/>
        <v>25</v>
      </c>
      <c r="P100" s="190">
        <f t="shared" si="8"/>
        <v>22</v>
      </c>
      <c r="Q100" s="207">
        <f t="shared" si="9"/>
        <v>17</v>
      </c>
    </row>
    <row r="101" spans="1:17" x14ac:dyDescent="0.25">
      <c r="A101" s="225" t="s">
        <v>175</v>
      </c>
      <c r="B101" s="55" t="s">
        <v>262</v>
      </c>
      <c r="C101" s="116"/>
      <c r="D101" s="117"/>
      <c r="E101" s="117"/>
      <c r="F101" s="117"/>
      <c r="G101" s="117"/>
      <c r="H101" s="118"/>
      <c r="I101" s="119"/>
      <c r="J101" s="119"/>
      <c r="K101" s="119"/>
      <c r="L101" s="120">
        <v>2</v>
      </c>
      <c r="M101" s="92">
        <f t="shared" si="5"/>
        <v>0</v>
      </c>
      <c r="N101" s="93">
        <f t="shared" si="6"/>
        <v>0</v>
      </c>
      <c r="O101" s="93">
        <f t="shared" si="7"/>
        <v>0</v>
      </c>
      <c r="P101" s="93">
        <f t="shared" si="8"/>
        <v>0</v>
      </c>
      <c r="Q101" s="102">
        <f t="shared" si="9"/>
        <v>2</v>
      </c>
    </row>
    <row r="102" spans="1:17" x14ac:dyDescent="0.25">
      <c r="A102" s="225" t="s">
        <v>176</v>
      </c>
      <c r="B102" s="55" t="s">
        <v>263</v>
      </c>
      <c r="C102" s="116"/>
      <c r="D102" s="117"/>
      <c r="E102" s="117"/>
      <c r="F102" s="117"/>
      <c r="G102" s="117"/>
      <c r="H102" s="118">
        <v>7</v>
      </c>
      <c r="I102" s="119">
        <v>4</v>
      </c>
      <c r="J102" s="119"/>
      <c r="K102" s="119"/>
      <c r="L102" s="120"/>
      <c r="M102" s="92">
        <f t="shared" si="5"/>
        <v>7</v>
      </c>
      <c r="N102" s="93">
        <f t="shared" si="6"/>
        <v>4</v>
      </c>
      <c r="O102" s="93">
        <f t="shared" si="7"/>
        <v>0</v>
      </c>
      <c r="P102" s="93">
        <f t="shared" si="8"/>
        <v>0</v>
      </c>
      <c r="Q102" s="102">
        <f t="shared" si="9"/>
        <v>0</v>
      </c>
    </row>
    <row r="103" spans="1:17" x14ac:dyDescent="0.25">
      <c r="A103" s="225" t="s">
        <v>177</v>
      </c>
      <c r="B103" s="55" t="s">
        <v>262</v>
      </c>
      <c r="C103" s="116"/>
      <c r="D103" s="117"/>
      <c r="E103" s="117"/>
      <c r="F103" s="117"/>
      <c r="G103" s="117"/>
      <c r="H103" s="118"/>
      <c r="I103" s="119"/>
      <c r="J103" s="119"/>
      <c r="K103" s="119"/>
      <c r="L103" s="120">
        <v>3</v>
      </c>
      <c r="M103" s="92">
        <f t="shared" si="5"/>
        <v>0</v>
      </c>
      <c r="N103" s="93">
        <f t="shared" si="6"/>
        <v>0</v>
      </c>
      <c r="O103" s="93">
        <f t="shared" si="7"/>
        <v>0</v>
      </c>
      <c r="P103" s="93">
        <f t="shared" si="8"/>
        <v>0</v>
      </c>
      <c r="Q103" s="102">
        <f t="shared" si="9"/>
        <v>3</v>
      </c>
    </row>
    <row r="104" spans="1:17" x14ac:dyDescent="0.25">
      <c r="A104" s="225" t="s">
        <v>178</v>
      </c>
      <c r="B104" s="55" t="s">
        <v>263</v>
      </c>
      <c r="C104" s="116"/>
      <c r="D104" s="117"/>
      <c r="E104" s="117"/>
      <c r="F104" s="117"/>
      <c r="G104" s="117"/>
      <c r="H104" s="118"/>
      <c r="I104" s="119">
        <v>1</v>
      </c>
      <c r="J104" s="119">
        <v>6</v>
      </c>
      <c r="K104" s="119">
        <v>7</v>
      </c>
      <c r="L104" s="120"/>
      <c r="M104" s="92">
        <f t="shared" si="5"/>
        <v>0</v>
      </c>
      <c r="N104" s="93">
        <f t="shared" si="6"/>
        <v>1</v>
      </c>
      <c r="O104" s="93">
        <f t="shared" si="7"/>
        <v>6</v>
      </c>
      <c r="P104" s="93">
        <f t="shared" si="8"/>
        <v>7</v>
      </c>
      <c r="Q104" s="102">
        <f t="shared" si="9"/>
        <v>0</v>
      </c>
    </row>
    <row r="105" spans="1:17" x14ac:dyDescent="0.25">
      <c r="A105" s="225" t="s">
        <v>179</v>
      </c>
      <c r="B105" s="55" t="s">
        <v>263</v>
      </c>
      <c r="C105" s="116"/>
      <c r="D105" s="117"/>
      <c r="E105" s="117"/>
      <c r="F105" s="117"/>
      <c r="G105" s="117"/>
      <c r="H105" s="118">
        <v>1</v>
      </c>
      <c r="I105" s="119">
        <v>1</v>
      </c>
      <c r="J105" s="119">
        <v>4</v>
      </c>
      <c r="K105" s="119">
        <v>5</v>
      </c>
      <c r="L105" s="120"/>
      <c r="M105" s="92">
        <f t="shared" si="5"/>
        <v>1</v>
      </c>
      <c r="N105" s="93">
        <f t="shared" si="6"/>
        <v>1</v>
      </c>
      <c r="O105" s="93">
        <f t="shared" si="7"/>
        <v>4</v>
      </c>
      <c r="P105" s="93">
        <f t="shared" si="8"/>
        <v>5</v>
      </c>
      <c r="Q105" s="102">
        <f t="shared" si="9"/>
        <v>0</v>
      </c>
    </row>
    <row r="106" spans="1:17" x14ac:dyDescent="0.25">
      <c r="A106" s="225" t="s">
        <v>180</v>
      </c>
      <c r="B106" s="55" t="s">
        <v>262</v>
      </c>
      <c r="C106" s="116"/>
      <c r="D106" s="117"/>
      <c r="E106" s="117"/>
      <c r="F106" s="117"/>
      <c r="G106" s="117"/>
      <c r="H106" s="118">
        <v>5</v>
      </c>
      <c r="I106" s="119">
        <v>5</v>
      </c>
      <c r="J106" s="119">
        <v>11</v>
      </c>
      <c r="K106" s="119">
        <v>6</v>
      </c>
      <c r="L106" s="120">
        <v>8</v>
      </c>
      <c r="M106" s="92">
        <f t="shared" si="5"/>
        <v>5</v>
      </c>
      <c r="N106" s="93">
        <f t="shared" si="6"/>
        <v>5</v>
      </c>
      <c r="O106" s="93">
        <f t="shared" si="7"/>
        <v>11</v>
      </c>
      <c r="P106" s="93">
        <f t="shared" si="8"/>
        <v>6</v>
      </c>
      <c r="Q106" s="102">
        <f t="shared" si="9"/>
        <v>8</v>
      </c>
    </row>
    <row r="107" spans="1:17" x14ac:dyDescent="0.25">
      <c r="A107" s="225" t="s">
        <v>190</v>
      </c>
      <c r="B107" s="55" t="s">
        <v>262</v>
      </c>
      <c r="C107" s="116"/>
      <c r="D107" s="117"/>
      <c r="E107" s="117"/>
      <c r="F107" s="117"/>
      <c r="G107" s="117"/>
      <c r="H107" s="118">
        <v>5</v>
      </c>
      <c r="I107" s="119">
        <v>2</v>
      </c>
      <c r="J107" s="119">
        <v>4</v>
      </c>
      <c r="K107" s="119">
        <v>4</v>
      </c>
      <c r="L107" s="120">
        <v>4</v>
      </c>
      <c r="M107" s="92">
        <f t="shared" si="5"/>
        <v>5</v>
      </c>
      <c r="N107" s="93">
        <f t="shared" si="6"/>
        <v>2</v>
      </c>
      <c r="O107" s="93">
        <f t="shared" si="7"/>
        <v>4</v>
      </c>
      <c r="P107" s="93">
        <f t="shared" si="8"/>
        <v>4</v>
      </c>
      <c r="Q107" s="102">
        <f t="shared" si="9"/>
        <v>4</v>
      </c>
    </row>
    <row r="108" spans="1:17" x14ac:dyDescent="0.25">
      <c r="A108" s="225" t="s">
        <v>211</v>
      </c>
      <c r="B108" s="55" t="s">
        <v>263</v>
      </c>
      <c r="C108" s="116"/>
      <c r="D108" s="117"/>
      <c r="E108" s="117"/>
      <c r="F108" s="117"/>
      <c r="G108" s="117"/>
      <c r="H108" s="118">
        <v>1</v>
      </c>
      <c r="I108" s="119"/>
      <c r="J108" s="119"/>
      <c r="K108" s="119"/>
      <c r="L108" s="120"/>
      <c r="M108" s="92">
        <f t="shared" si="5"/>
        <v>1</v>
      </c>
      <c r="N108" s="93">
        <f t="shared" si="6"/>
        <v>0</v>
      </c>
      <c r="O108" s="93">
        <f t="shared" si="7"/>
        <v>0</v>
      </c>
      <c r="P108" s="93">
        <f t="shared" si="8"/>
        <v>0</v>
      </c>
      <c r="Q108" s="102">
        <f t="shared" si="9"/>
        <v>0</v>
      </c>
    </row>
    <row r="109" spans="1:17" x14ac:dyDescent="0.25">
      <c r="A109" s="226" t="s">
        <v>64</v>
      </c>
      <c r="B109" s="110"/>
      <c r="C109" s="121">
        <v>38</v>
      </c>
      <c r="D109" s="122">
        <v>47</v>
      </c>
      <c r="E109" s="122">
        <v>45</v>
      </c>
      <c r="F109" s="122">
        <v>68</v>
      </c>
      <c r="G109" s="122">
        <v>85</v>
      </c>
      <c r="H109" s="123">
        <v>224</v>
      </c>
      <c r="I109" s="124">
        <v>266</v>
      </c>
      <c r="J109" s="124">
        <v>299</v>
      </c>
      <c r="K109" s="124">
        <v>268</v>
      </c>
      <c r="L109" s="125">
        <v>256</v>
      </c>
      <c r="M109" s="10">
        <f t="shared" si="5"/>
        <v>262</v>
      </c>
      <c r="N109" s="11">
        <f t="shared" si="6"/>
        <v>313</v>
      </c>
      <c r="O109" s="11">
        <f t="shared" si="7"/>
        <v>344</v>
      </c>
      <c r="P109" s="11">
        <f t="shared" si="8"/>
        <v>336</v>
      </c>
      <c r="Q109" s="14">
        <f t="shared" si="9"/>
        <v>341</v>
      </c>
    </row>
    <row r="110" spans="1:17" x14ac:dyDescent="0.25">
      <c r="A110" s="215" t="s">
        <v>266</v>
      </c>
    </row>
    <row r="111" spans="1:17" x14ac:dyDescent="0.25">
      <c r="A111" s="51" t="s">
        <v>265</v>
      </c>
      <c r="B111" s="168"/>
      <c r="C111" s="168"/>
    </row>
    <row r="112" spans="1:17" ht="29.25" customHeight="1" x14ac:dyDescent="0.25">
      <c r="A112" s="230" t="s">
        <v>264</v>
      </c>
      <c r="B112" s="230"/>
      <c r="C112" s="230"/>
      <c r="D112" s="230"/>
    </row>
    <row r="113" spans="1:4" s="168" customFormat="1" ht="29.25" customHeight="1" x14ac:dyDescent="0.25">
      <c r="A113" s="230" t="s">
        <v>267</v>
      </c>
      <c r="B113" s="230"/>
      <c r="C113" s="230"/>
      <c r="D113" s="230"/>
    </row>
    <row r="114" spans="1:4" s="168" customFormat="1" ht="18" customHeight="1" x14ac:dyDescent="0.25">
      <c r="A114" s="170"/>
      <c r="B114" s="170"/>
      <c r="C114" s="170"/>
      <c r="D114" s="170"/>
    </row>
    <row r="115" spans="1:4" x14ac:dyDescent="0.25">
      <c r="A115" s="169" t="s">
        <v>234</v>
      </c>
      <c r="B115" s="168"/>
      <c r="C115" s="168"/>
    </row>
  </sheetData>
  <mergeCells count="6">
    <mergeCell ref="A113:D113"/>
    <mergeCell ref="C5:G5"/>
    <mergeCell ref="H5:L5"/>
    <mergeCell ref="M5:Q5"/>
    <mergeCell ref="B5:B6"/>
    <mergeCell ref="A112:D1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Arts &amp; Sciences</vt:lpstr>
      <vt:lpstr>Business</vt:lpstr>
      <vt:lpstr>Health Sciences</vt:lpstr>
      <vt:lpstr>Nursing</vt:lpstr>
      <vt:lpstr>Public Safety &amp; Emerg Prep</vt:lpstr>
      <vt:lpstr>Technology</vt:lpstr>
    </vt:vector>
  </TitlesOfParts>
  <Company>OCC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Information Technology Services</cp:lastModifiedBy>
  <dcterms:created xsi:type="dcterms:W3CDTF">2012-08-06T14:05:19Z</dcterms:created>
  <dcterms:modified xsi:type="dcterms:W3CDTF">2012-08-07T19:33:37Z</dcterms:modified>
</cp:coreProperties>
</file>